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drawings/drawing4.xml" ContentType="application/vnd.openxmlformats-officedocument.drawingml.chartshapes+xml"/>
  <Override PartName="/xl/drawings/drawing3.xml" ContentType="application/vnd.openxmlformats-officedocument.drawingml.chartshapes+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3.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handr01-my.sharepoint.com/personal/kazue_ikedo_handr01_onmicrosoft_com/Documents/デスクトップ/"/>
    </mc:Choice>
  </mc:AlternateContent>
  <xr:revisionPtr revIDLastSave="429" documentId="13_ncr:8001_{E472C250-2BED-DF43-B9DE-9152633FC20D}" xr6:coauthVersionLast="47" xr6:coauthVersionMax="47" xr10:uidLastSave="{AED39A48-E30F-40A3-B9B1-3A7BD31E86B3}"/>
  <bookViews>
    <workbookView xWindow="-120" yWindow="-120" windowWidth="29040" windowHeight="15720" tabRatio="743" activeTab="5" xr2:uid="{00000000-000D-0000-FFFF-FFFF00000000}"/>
  </bookViews>
  <sheets>
    <sheet name="index" sheetId="12" r:id="rId1"/>
    <sheet name="GT表" sheetId="13" r:id="rId2"/>
    <sheet name="GT表 (2)" sheetId="19" r:id="rId3"/>
    <sheet name="GT表 (3)" sheetId="20" r:id="rId4"/>
    <sheet name="GTグラフ" sheetId="14" r:id="rId5"/>
    <sheet name="AGE" sheetId="15" r:id="rId6"/>
    <sheet name="q1t24" sheetId="16" r:id="rId7"/>
    <sheet name="q5t1" sheetId="17" r:id="rId8"/>
    <sheet name="q6t1" sheetId="18" r:id="rId9"/>
  </sheets>
  <externalReferences>
    <externalReference r:id="rId10"/>
    <externalReference r:id="rId11"/>
    <externalReference r:id="rId12"/>
    <externalReference r:id="rId13"/>
    <externalReference r:id="rId14"/>
    <externalReference r:id="rId15"/>
  </externalReferences>
  <definedNames>
    <definedName name="_xlnm._FilterDatabase" localSheetId="7" hidden="1">q5t1!$A$4:$B$452</definedName>
    <definedName name="_xlnm._FilterDatabase" localSheetId="8" hidden="1">q6t1!$A$4:$B$348</definedName>
    <definedName name="cross_category_row">[1]クロス!$A$19</definedName>
    <definedName name="cross_GT_row">[1]クロス!$A$18</definedName>
    <definedName name="cross_index_questionID_header">[2]Cross_index!$C$7</definedName>
    <definedName name="cross_index_questionTitle_header">[2]Cross_index!$D$7</definedName>
    <definedName name="cross_index_r1c1_value">[2]Cross_index!$C$8</definedName>
    <definedName name="cross_index_r1c2_value">[2]Cross_index!$D$8</definedName>
    <definedName name="cross_index_r1c3_value">[2]Cross_index!$E$8</definedName>
    <definedName name="cross_index_r1c4_value">[2]Cross_index!$F$8</definedName>
    <definedName name="cross_index_r2c1_value">[2]Cross_index!$C$9</definedName>
    <definedName name="cross_index_r2c2_value">[2]Cross_index!$D$9</definedName>
    <definedName name="cross_index_r2c3_value">[2]Cross_index!$E$9</definedName>
    <definedName name="cross_index_r2c4_value">[2]Cross_index!$F$9</definedName>
    <definedName name="cross_index_r3c1_value">[2]Cross_index!$C$10</definedName>
    <definedName name="cross_index_r3c2_value">[2]Cross_index!$D$10</definedName>
    <definedName name="cross_index_r3c3_value">[2]Cross_index!$E$10</definedName>
    <definedName name="cross_index_r3c4_value">[2]Cross_index!$F$10</definedName>
    <definedName name="cross_index_sheetName_header1">[2]Cross_index!$E$7</definedName>
    <definedName name="cross_index_sheetName_header2">[2]Cross_index!$F$7</definedName>
    <definedName name="cross_index_title">[2]Cross_index!$B$3</definedName>
    <definedName name="cross_n_cell">#REF!</definedName>
    <definedName name="cross_n_r1c1_value">#REF!</definedName>
    <definedName name="cross_n_r1c2_value">#REF!</definedName>
    <definedName name="cross_n_r1c3_value">#REF!</definedName>
    <definedName name="cross_n_r2c1_value">#REF!</definedName>
    <definedName name="cross_n_r2c2_value">#REF!</definedName>
    <definedName name="cross_n_r2c3_value">#REF!</definedName>
    <definedName name="cross_n_r3c1_value">#REF!</definedName>
    <definedName name="cross_n_r3c2_value">#REF!</definedName>
    <definedName name="cross_n_r3c3_value">#REF!</definedName>
    <definedName name="cross_n_separator">#REF!</definedName>
    <definedName name="cross_n_side">#REF!</definedName>
    <definedName name="cross_n_sideside">#REF!</definedName>
    <definedName name="cross_n_soku">#REF!</definedName>
    <definedName name="cross_n_soku_numOfCases">#REF!</definedName>
    <definedName name="cross_n_tou">#REF!</definedName>
    <definedName name="cross_n_tou_numOfCases">#REF!</definedName>
    <definedName name="cross_n_tousoku">#REF!</definedName>
    <definedName name="cross_p_cell">[1]クロス!#REF!</definedName>
    <definedName name="cross_p_r1c1_sideside">[1]クロス!#REF!</definedName>
    <definedName name="cross_p_r1c2_side">[1]クロス!#REF!</definedName>
    <definedName name="cross_p_separator">[1]クロス!#REF!</definedName>
    <definedName name="cross_p_soku">[1]クロス!#REF!</definedName>
    <definedName name="cross_p_soku_numOfCases">[1]クロス!#REF!</definedName>
    <definedName name="cross_p_tou">[1]クロス!#REF!</definedName>
    <definedName name="cross_p_tou_numOfCases">[1]クロス!#REF!</definedName>
    <definedName name="cross_p_tousoku">[1]クロス!#REF!</definedName>
    <definedName name="cross_r1c1_GT">[1]クロス!$B$18</definedName>
    <definedName name="cross_r1c1_GTspace_graph">[1]クロス!$AJ$18</definedName>
    <definedName name="cross_r1c1_head">[1]クロス!$G$16</definedName>
    <definedName name="cross_r1c1_head_N">[1]クロス!#REF!</definedName>
    <definedName name="cross_r1c1_header">[1]クロス!$B$16</definedName>
    <definedName name="cross_r1c1_N_head">[1]クロス!$F$16</definedName>
    <definedName name="cross_r1c1_nGT">[1]クロス!$F$18</definedName>
    <definedName name="cross_r1c1_nGT_graph">[1]クロス!$AI$18</definedName>
    <definedName name="cross_r1c1_nvalue">[1]クロス!$F$19</definedName>
    <definedName name="cross_r1c1_side">[1]クロス!$D$19</definedName>
    <definedName name="cross_r1c1_side_graph">[1]クロス!#REF!</definedName>
    <definedName name="cross_r1c1_sideside">[1]クロス!$B$19</definedName>
    <definedName name="cross_r1c1_space_graph">[1]クロス!$AJ$19</definedName>
    <definedName name="cross_r1c1_value">[1]クロス!$G$19</definedName>
    <definedName name="cross_r1c1_value_N">[1]クロス!$G$24</definedName>
    <definedName name="cross_r1c1_value_p">[1]クロス!#REF!</definedName>
    <definedName name="cross_r1c1_vGT">[1]クロス!$G$18</definedName>
    <definedName name="cross_r1c1_vGT_n">[1]クロス!$G$23</definedName>
    <definedName name="cross_r1c2_GT">[1]クロス!$C$18</definedName>
    <definedName name="cross_r1c2_GTspace_graph">[1]クロス!$AK$18</definedName>
    <definedName name="cross_r1c2_head">[1]クロス!$H$16</definedName>
    <definedName name="cross_r1c2_header">[1]クロス!$C$16</definedName>
    <definedName name="cross_r1c2_side">[1]クロス!$E$19</definedName>
    <definedName name="cross_r1c2_side_graph">[1]クロス!$AH$19</definedName>
    <definedName name="cross_r1c2_sideside">[1]クロス!$C$19</definedName>
    <definedName name="cross_r1c2_space_graph">[1]クロス!$AK$19</definedName>
    <definedName name="cross_r1c2_value">[1]クロス!$H$19</definedName>
    <definedName name="cross_r1c2_value_N">[1]クロス!$H$24</definedName>
    <definedName name="cross_r1c2_value_p">[1]クロス!#REF!</definedName>
    <definedName name="cross_r1c2_vGT">[1]クロス!$H$18</definedName>
    <definedName name="cross_r1c2_vGT_n">[1]クロス!$H$23</definedName>
    <definedName name="cross_r1c3_GT">[1]クロス!$E$18</definedName>
    <definedName name="cross_r1c3_GT_Graph">[1]クロス!$AH$18</definedName>
    <definedName name="cross_r1c3_GTspace_graph">[1]クロス!$AN$18</definedName>
    <definedName name="cross_r1c3_head">[1]クロス!$AE$16</definedName>
    <definedName name="cross_r1c3_header">[1]クロス!$E$16</definedName>
    <definedName name="cross_r1c3_space_graph">[1]クロス!$AN$19</definedName>
    <definedName name="cross_r1c3_value">[1]クロス!$AE$19</definedName>
    <definedName name="cross_r1c3_value_N">[1]クロス!$AE$24</definedName>
    <definedName name="cross_r1c3_value_p">[1]クロス!#REF!</definedName>
    <definedName name="cross_r1c3_vGT">[1]クロス!$AE$18</definedName>
    <definedName name="cross_r1c3_vGT_n">[1]クロス!$AE$23</definedName>
    <definedName name="cross_r2c1_GTspace_graph">[1]クロス!#REF!</definedName>
    <definedName name="cross_r2c1_head">[1]クロス!$G$17</definedName>
    <definedName name="cross_r2c1_head_N">[1]クロス!#REF!</definedName>
    <definedName name="cross_r2c1_header">[1]クロス!$B$17</definedName>
    <definedName name="cross_r2c1_N_head">[1]クロス!$F$17</definedName>
    <definedName name="cross_r2c1_nvalue">[1]クロス!$F$20</definedName>
    <definedName name="cross_r2c1_side">[1]クロス!$D$20</definedName>
    <definedName name="cross_r2c1_sideside">[1]クロス!$B$20</definedName>
    <definedName name="cross_r2c1_space_graph">[1]クロス!$AJ$20</definedName>
    <definedName name="cross_r2c1_value">[1]クロス!$G$20</definedName>
    <definedName name="cross_r2c1_value_N">[1]クロス!$G$25</definedName>
    <definedName name="cross_r2c1_value_p">[1]クロス!#REF!</definedName>
    <definedName name="cross_r2c2_head">[1]クロス!$H$17</definedName>
    <definedName name="cross_r2c2_head_N">[1]クロス!#REF!</definedName>
    <definedName name="cross_r2c2_header">[1]クロス!$C$17</definedName>
    <definedName name="cross_r2c2_side">[1]クロス!$E$20</definedName>
    <definedName name="cross_r2c2_side_graph">[1]クロス!$AH$20</definedName>
    <definedName name="cross_r2c2_sideside">[1]クロス!$C$20</definedName>
    <definedName name="cross_r2c2_space_graph">[1]クロス!$AK$20</definedName>
    <definedName name="cross_r2c2_value">[1]クロス!$H$20</definedName>
    <definedName name="cross_r2c2_value_N">[1]クロス!$H$25</definedName>
    <definedName name="cross_r2c2_value_p">[1]クロス!#REF!</definedName>
    <definedName name="cross_r2c3_head">[1]クロス!$AE$17</definedName>
    <definedName name="cross_r2c3_head_N">[1]クロス!#REF!</definedName>
    <definedName name="cross_r2c3_header">[1]クロス!$E$17</definedName>
    <definedName name="cross_r2c3_space_graph">[1]クロス!$AN$20</definedName>
    <definedName name="cross_r2c3_value">[1]クロス!$AE$20</definedName>
    <definedName name="cross_r2c3_value_N">[1]クロス!$AE$25</definedName>
    <definedName name="cross_r2c3_value_p">[1]クロス!#REF!</definedName>
    <definedName name="cross_r3c1_GTspace_graph">[1]クロス!#REF!</definedName>
    <definedName name="cross_r3c1_nvalue">[1]クロス!$F$21</definedName>
    <definedName name="cross_r3c1_side">[1]クロス!$D$21</definedName>
    <definedName name="cross_r3c1_sideside">[1]クロス!$B$21</definedName>
    <definedName name="cross_r3c1_space_graph">[1]クロス!$AJ$21</definedName>
    <definedName name="cross_r3c1_value">[1]クロス!$G$21</definedName>
    <definedName name="cross_r3c1_value_N">[1]クロス!$G$26</definedName>
    <definedName name="cross_r3c1_value_p">[1]クロス!#REF!</definedName>
    <definedName name="cross_r3c2_side">[1]クロス!$E$21</definedName>
    <definedName name="cross_r3c2_side_graph">[1]クロス!$AH$21</definedName>
    <definedName name="cross_r3c2_sideside">[1]クロス!$C$21</definedName>
    <definedName name="cross_r3c2_space_graph">[1]クロス!$AK$21</definedName>
    <definedName name="cross_r3c2_value">[1]クロス!$H$21</definedName>
    <definedName name="cross_r3c2_value_N">[1]クロス!$H$26</definedName>
    <definedName name="cross_r3c2_value_p">[1]クロス!#REF!</definedName>
    <definedName name="cross_r3c3_space_graph">[1]クロス!$AN$21</definedName>
    <definedName name="cross_r3c3_value">[1]クロス!$AE$21</definedName>
    <definedName name="cross_r3c3_value_N">[1]クロス!$AE$26</definedName>
    <definedName name="cross_r3c3_value_p">[1]クロス!#REF!</definedName>
    <definedName name="cross_researchName">[1]クロス!$B$4</definedName>
    <definedName name="cross_table_title">[1]クロス!$B$15</definedName>
    <definedName name="f_cross_index_r1c1_value">#REF!</definedName>
    <definedName name="f_cross_index_r1c2_value">#REF!</definedName>
    <definedName name="f_cross_index_r2c1_value">#REF!</definedName>
    <definedName name="f_cross_index_r2c2_value">#REF!</definedName>
    <definedName name="f_cross_index_r3c1_value">#REF!</definedName>
    <definedName name="f_cross_index_r3c2_value">#REF!</definedName>
    <definedName name="f_cross_index_table_number">#REF!</definedName>
    <definedName name="f_cross_index_table_title">#REF!</definedName>
    <definedName name="f_cross_index_title">#REF!</definedName>
    <definedName name="fa_header1">[3]FA!$C$4</definedName>
    <definedName name="fa_header2">[3]FA!$D$4</definedName>
    <definedName name="fa_title">[3]FA!$C$2</definedName>
    <definedName name="fa_value1">[3]FA!$C$5</definedName>
    <definedName name="fa_value2">[3]FA!$D$5</definedName>
    <definedName name="gt_cell_percent">[4]GT!$D$7</definedName>
    <definedName name="gt_cell_sum">[4]GT!$D$6</definedName>
    <definedName name="gt_index_">[5]GT_index!#REF!</definedName>
    <definedName name="gt_index_questionID_header">[5]GT_index!$C$7</definedName>
    <definedName name="gt_index_questionNumber">[5]GT_index!#REF!</definedName>
    <definedName name="gt_index_questionTitle_header">[5]GT_index!$D$7</definedName>
    <definedName name="gt_index_r1c1_value">[5]GT_index!$C$8</definedName>
    <definedName name="gt_index_r1c2_value">[5]GT_index!$D$8</definedName>
    <definedName name="gt_index_r1c3_value">[5]GT_index!$E$8</definedName>
    <definedName name="gt_index_r2c1_value">[5]GT_index!$C$9</definedName>
    <definedName name="gt_index_r2c2_value">[5]GT_index!$D$9</definedName>
    <definedName name="gt_index_r2c3_value">[5]GT_index!$E$9</definedName>
    <definedName name="gt_index_r3c1_value">[5]GT_index!$C$10</definedName>
    <definedName name="gt_index_r3c2_value">[5]GT_index!$D$10</definedName>
    <definedName name="gt_index_r3c3_value">[5]GT_index!$E$10</definedName>
    <definedName name="gt_index_sheetName_header">[5]GT_index!$E$7</definedName>
    <definedName name="gt_index_title">[5]GT_index!$B$3</definedName>
    <definedName name="gt_research_name">[4]GT!$B$2</definedName>
    <definedName name="gt_separator">[4]GT!$C$4</definedName>
    <definedName name="gt_soku_percent">[4]GT!$C$7</definedName>
    <definedName name="gt_soku_sum">[4]GT!$C$6</definedName>
    <definedName name="gt_title">[4]GT!#REF!</definedName>
    <definedName name="gt_tou">[4]GT!$D$5</definedName>
    <definedName name="gt_tousoku">[4]GT!$C$5</definedName>
    <definedName name="GTLINE">[6]クロス集計表!$G$5:$L$5</definedName>
    <definedName name="LEFT">[6]クロス集計表!$B$3:$E$4</definedName>
    <definedName name="_xlnm.Print_Area" localSheetId="5">AGE!$D$1:$J$18</definedName>
    <definedName name="_xlnm.Print_Area" localSheetId="4">GTグラフ!$A$1:$I$296</definedName>
    <definedName name="_xlnm.Print_Area" localSheetId="1">GT表!$A$1:$K$71</definedName>
    <definedName name="_xlnm.Print_Area" localSheetId="2">'GT表 (2)'!$A$72:$I$123</definedName>
    <definedName name="_xlnm.Print_Area" localSheetId="3">'GT表 (3)'!$A$123:$N$262</definedName>
    <definedName name="_xlnm.Print_Area" localSheetId="6">q1t24!$A$1:$B$11</definedName>
    <definedName name="_xlnm.Print_Titles" localSheetId="7">q5t1!$4:$4</definedName>
    <definedName name="_xlnm.Print_Titles" localSheetId="8">q6t1!$4:$4</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7" i="15" l="1"/>
  <c r="F6" i="15"/>
  <c r="F5" i="15"/>
  <c r="F4" i="15"/>
</calcChain>
</file>

<file path=xl/sharedStrings.xml><?xml version="1.0" encoding="utf-8"?>
<sst xmlns="http://schemas.openxmlformats.org/spreadsheetml/2006/main" count="3097" uniqueCount="1678">
  <si>
    <t>n</t>
  </si>
  <si>
    <t>(%)</t>
  </si>
  <si>
    <t>総数</t>
  </si>
  <si>
    <t>男性</t>
  </si>
  <si>
    <t>その他</t>
  </si>
  <si>
    <t>女性</t>
  </si>
  <si>
    <t>性別</t>
  </si>
  <si>
    <t>年齢</t>
  </si>
  <si>
    <t>15歳未満</t>
  </si>
  <si>
    <t>15歳～19歳</t>
  </si>
  <si>
    <t>20歳～29歳</t>
  </si>
  <si>
    <t>30歳～39歳</t>
  </si>
  <si>
    <t>40歳～49歳</t>
  </si>
  <si>
    <t>50歳～59歳</t>
  </si>
  <si>
    <t>60歳以上</t>
  </si>
  <si>
    <t>職業</t>
  </si>
  <si>
    <t>公務員</t>
  </si>
  <si>
    <t>経営者・役員</t>
  </si>
  <si>
    <t>会社員(事務系)</t>
  </si>
  <si>
    <t>会社員(技術系)</t>
  </si>
  <si>
    <t>会社員(その他)</t>
  </si>
  <si>
    <t>自営業</t>
  </si>
  <si>
    <t>自由業</t>
  </si>
  <si>
    <t>パート・アルバイト</t>
  </si>
  <si>
    <t>学生</t>
  </si>
  <si>
    <t>■調査名</t>
  </si>
  <si>
    <t>■調査方法</t>
  </si>
  <si>
    <t>インターネットリサーチ</t>
  </si>
  <si>
    <t>■有効サンプル数</t>
  </si>
  <si>
    <t>質問番号</t>
  </si>
  <si>
    <t>質問内容</t>
  </si>
  <si>
    <t>Q2</t>
  </si>
  <si>
    <t>Q3</t>
  </si>
  <si>
    <t>Q4</t>
  </si>
  <si>
    <t>Q5</t>
  </si>
  <si>
    <t>Q6</t>
  </si>
  <si>
    <t>あなた自身に関するアンケート</t>
  </si>
  <si>
    <t>■実施期間</t>
  </si>
  <si>
    <t>2026年02月02日～</t>
  </si>
  <si>
    <t>862</t>
  </si>
  <si>
    <t>■項目</t>
  </si>
  <si>
    <t>シート名</t>
  </si>
  <si>
    <t>SEX</t>
  </si>
  <si>
    <t>GT表</t>
  </si>
  <si>
    <t>AGE</t>
  </si>
  <si>
    <t>年齢(歳)</t>
  </si>
  <si>
    <t>GEN</t>
  </si>
  <si>
    <t>PRE</t>
  </si>
  <si>
    <t>都道府県</t>
  </si>
  <si>
    <t>ARE</t>
  </si>
  <si>
    <t>地域</t>
  </si>
  <si>
    <t>JOB</t>
  </si>
  <si>
    <t>MAR</t>
  </si>
  <si>
    <t>未既婚</t>
  </si>
  <si>
    <t>CHI</t>
  </si>
  <si>
    <t>子供の有無</t>
  </si>
  <si>
    <t>Q1</t>
  </si>
  <si>
    <t>ジオパークに関連する以下のアクティビティについて、あなたが過去に「実際に体験や実施したことがあるもの」をすべて教えてください。</t>
  </si>
  <si>
    <t>次に、ジオパークに関連する以下のアクティビティについて、あなたが今後、①一人で、②誰かと二人で、③三人以上のグループで、④子どもや孫等と体験や実施したいものをすべて教えてください。</t>
  </si>
  <si>
    <t>前問について、あなた自身が特に体験・実施したいアクティビティはどれですか。体験・実施したい順に選択してください。</t>
  </si>
  <si>
    <t>あなたが特に欲しいお土産はどれですか。1位、2位、3位まで選んでください。</t>
  </si>
  <si>
    <t>あなたが選んだもっとも欲しいお土産について、いくらなら欲しいと思いますか。その費用感（〇〇〇円程度、もしくは〇〇円から〇〇円まで、など）を教えてください。</t>
  </si>
  <si>
    <t>q5t1</t>
  </si>
  <si>
    <t>ジオパークのアクティビティに関連してお聞きします。「ジオパーク活動を通じて、持続可能な観光のあり方を普及・実現していく」という取り組みについて、持続可能な地域づくりと観光の実現に向けて、重要な考え方があります。1つは「サステナブル・ツーリズム」です。これは観光が地域社会、環境、経済に与える影響を考慮しながら、持続可能で発展性のある観光を目指す取り組みです。もう1つは「レスポンシブル・ツーリズム」で、観光客自身もツーリズムを構成する重要な要素として捉え、観光客一人一人が自らの意識と行動に責任を持つことで、より良い観光地づくりを目指す考え方です。この取り組みに対するあなたのご意見やご感想についてご自由にお答えください。</t>
  </si>
  <si>
    <t>q6t1</t>
  </si>
  <si>
    <t>性・年代別10</t>
  </si>
  <si>
    <t>あなた自身に関するアンケート　ＧＴ集計</t>
  </si>
  <si>
    <t>SEX 性別</t>
  </si>
  <si>
    <t>GEN 年齢</t>
  </si>
  <si>
    <t>PRE 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</si>
  <si>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</si>
  <si>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</si>
  <si>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</si>
  <si>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</si>
  <si>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</si>
  <si>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</si>
  <si>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</si>
  <si>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</si>
  <si>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</si>
  <si>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</si>
  <si>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</si>
  <si>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</si>
  <si>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</si>
  <si>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</si>
  <si>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</si>
  <si>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</si>
  <si>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</si>
  <si>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</si>
  <si>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</si>
  <si>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</si>
  <si>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</si>
  <si>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</si>
  <si>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</si>
  <si>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</si>
  <si>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</si>
  <si>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</si>
  <si>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</si>
  <si>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</si>
  <si>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</si>
  <si>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</si>
  <si>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</si>
  <si>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</si>
  <si>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</si>
  <si>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</si>
  <si>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</si>
  <si>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</si>
  <si>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</si>
  <si>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</si>
  <si>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</si>
  <si>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</si>
  <si>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</si>
  <si>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</si>
  <si>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</si>
  <si>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</si>
  <si>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</si>
  <si>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</si>
  <si>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</si>
  <si>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ARE 地域</t>
  </si>
  <si>
    <t>東北地方</t>
  </si>
  <si>
    <t>関東地方</t>
  </si>
  <si>
    <t>中部地方</t>
  </si>
  <si>
    <t>近畿地方</t>
  </si>
  <si>
    <t>中国地方</t>
  </si>
  <si>
    <t>四国地方</t>
  </si>
  <si>
    <t>九州地方</t>
  </si>
  <si>
    <t>JOB 職業</t>
  </si>
  <si>
    <t>専業主婦(主夫)</t>
  </si>
  <si>
    <t>MAR 未既婚</t>
  </si>
  <si>
    <t>未婚</t>
  </si>
  <si>
    <t>既婚</t>
  </si>
  <si>
    <t>CHI 子供の有無</t>
  </si>
  <si>
    <t>子供有り</t>
  </si>
  <si>
    <t>子供無し</t>
  </si>
  <si>
    <t>Q1 ジオパークに関連する以下のアクティビティについて、あなたが過去に「実際に体験や実施したことがあるもの」をすべて教えてください。</t>
  </si>
  <si>
    <t>地質的特徴のあるスポット（地層、火山など）へのガイド付き訪問ツアー</t>
  </si>
  <si>
    <t>地域の地質や大地の成り立ち、動植物や生態系について学ぶ講演会やセミナーへの参加</t>
  </si>
  <si>
    <t>地域の地質や大地の成り立ち、動植物や生態系について学ぶ観察会への参加</t>
  </si>
  <si>
    <t>化石や鉱物を探したり、観察したりする体験</t>
  </si>
  <si>
    <t>星空観察や森林浴など、自然の中で地球を感じる活動</t>
  </si>
  <si>
    <t>ジオパークの案内ができるガイドの養成講座への参加</t>
  </si>
  <si>
    <t>防災学習プログラムへの参加</t>
  </si>
  <si>
    <t>学校の取り組みとして行われるジオパーク関連の授業への参加や協力、または見学</t>
  </si>
  <si>
    <t>専門家と一緒にフィールドを歩く学術調査・巡検への参加</t>
  </si>
  <si>
    <t>ジオパークの見どころを巡るウォーキングやハイキング</t>
  </si>
  <si>
    <t>ジオパークの見どころを自転車で巡るサイクリングツアーやイベントへの参加</t>
  </si>
  <si>
    <t>ジオパーク内の宿泊施設（ホテル、キャンプ場など）の利用</t>
  </si>
  <si>
    <t>災害遺構や災害伝承施設などへの訪問</t>
  </si>
  <si>
    <t>温泉施設の利用</t>
  </si>
  <si>
    <t>遺跡など文化財を巡るツアー</t>
  </si>
  <si>
    <t>地域の食材を使った料理教室や飲食イベントへの参加</t>
  </si>
  <si>
    <t>ジオパークの景観を題材とした写真や絵画などの創作活動</t>
  </si>
  <si>
    <t>地域の祭や伝統行事への参加や見学</t>
  </si>
  <si>
    <t>釣りや川・海遊び（カヤック、ラフティング）など、自然の中でのレジャー</t>
  </si>
  <si>
    <t>地域独自の工芸品や特産品の買い物や制作体験</t>
  </si>
  <si>
    <t>ボランティア活動（清掃、外来種駆除など）への参加</t>
  </si>
  <si>
    <t>雪を活用したスノーシューウォークなどの体験</t>
  </si>
  <si>
    <t>農業体験や収穫体験</t>
  </si>
  <si>
    <t>体験したことがあるものはない</t>
  </si>
  <si>
    <t>Q2 次に、ジオパークに関連する以下のアクティビティについて、あなたが今後、①一人で、②誰かと二人で、③三人以上のグループで、④子どもや孫等と体験や実施したいものをすべて教えてください。</t>
  </si>
  <si>
    <t>一人で体験・実施したい</t>
  </si>
  <si>
    <t>友人やパートナーなど誰かと二人で体験・実施したい</t>
  </si>
  <si>
    <t>三人以上のグループで体験・実施したい</t>
  </si>
  <si>
    <t>子どもや孫等と一緒に体験・実施したい</t>
  </si>
  <si>
    <t>特に体験・実施したくない</t>
  </si>
  <si>
    <t>Q3 前問について、あなた自身が特に体験・実施したいアクティビティはどれですか。体験・実施したい順に選択してください。</t>
  </si>
  <si>
    <t>未選択</t>
  </si>
  <si>
    <t>1位</t>
  </si>
  <si>
    <t>2位</t>
  </si>
  <si>
    <t>3位</t>
  </si>
  <si>
    <t>4位</t>
  </si>
  <si>
    <t>5位</t>
  </si>
  <si>
    <t>6位</t>
  </si>
  <si>
    <t>7位</t>
  </si>
  <si>
    <t>8位</t>
  </si>
  <si>
    <t>9位</t>
  </si>
  <si>
    <t>10位</t>
  </si>
  <si>
    <t>11位</t>
  </si>
  <si>
    <t>12位</t>
  </si>
  <si>
    <t>13位</t>
  </si>
  <si>
    <t>14位</t>
  </si>
  <si>
    <t>15位</t>
  </si>
  <si>
    <t>16位</t>
  </si>
  <si>
    <t>17位</t>
  </si>
  <si>
    <t>18位</t>
  </si>
  <si>
    <t>19位</t>
  </si>
  <si>
    <t>20位</t>
  </si>
  <si>
    <t>21位</t>
  </si>
  <si>
    <t>22位</t>
  </si>
  <si>
    <t>23位</t>
  </si>
  <si>
    <t>スコア</t>
  </si>
  <si>
    <t>Q4 あなたが特に欲しいお土産はどれですか。1位、2位、3位まで選んでください。</t>
  </si>
  <si>
    <t>スイーツ</t>
  </si>
  <si>
    <t>特産食品（加工品）</t>
  </si>
  <si>
    <t>特産食品（農産物）</t>
  </si>
  <si>
    <t>お酒</t>
  </si>
  <si>
    <t>ジュース</t>
  </si>
  <si>
    <t>ジオパークのキーホルダー</t>
  </si>
  <si>
    <t>ジオパーク関連の写真</t>
  </si>
  <si>
    <t>ジオパーク関連の絵葉書</t>
  </si>
  <si>
    <t>ジオパーク関連のマグネット</t>
  </si>
  <si>
    <t>ステッカー ・シール</t>
  </si>
  <si>
    <t>カード</t>
  </si>
  <si>
    <t>缶バッジ・ピンバッチ</t>
  </si>
  <si>
    <t>カレンダー</t>
  </si>
  <si>
    <t>ポスター</t>
  </si>
  <si>
    <t>ゆるキャラグッズ</t>
  </si>
  <si>
    <t>石・化石のレプリカ</t>
  </si>
  <si>
    <t>伝統工芸品</t>
  </si>
  <si>
    <t>陶芸品</t>
  </si>
  <si>
    <t>染物・布</t>
  </si>
  <si>
    <t>タペストリー・ペナント</t>
  </si>
  <si>
    <t>ジオパーク限定デザインのTシャツ</t>
  </si>
  <si>
    <t>ジオパーク限定デザインの帽子</t>
  </si>
  <si>
    <t>ネクタイ・ハンカチ・タオル</t>
  </si>
  <si>
    <t>ジオパーク限定デザインのタンブラー</t>
  </si>
  <si>
    <t>ジオパーク限定デザインの文具（ペン・メモ帳・付せん・クリップ・マスキングテープ等・クリアファイル）</t>
  </si>
  <si>
    <t>ジオラマ・地形模型の製作キット</t>
  </si>
  <si>
    <t>ジオパーク関連ガイドブック・ガイド無料券</t>
  </si>
  <si>
    <t>ジオパーク内で使える商品券など</t>
  </si>
  <si>
    <t>特に欲しいお土産はない</t>
  </si>
  <si>
    <t>$SEXGEN10 性・年代別10</t>
  </si>
  <si>
    <t>男性15～19歳</t>
  </si>
  <si>
    <t>男性20～29歳</t>
  </si>
  <si>
    <t>男性30～39歳</t>
  </si>
  <si>
    <t>男性40～49歳</t>
  </si>
  <si>
    <t>男性50～59歳</t>
  </si>
  <si>
    <t>男性60歳以上</t>
  </si>
  <si>
    <t>女性15～19歳</t>
  </si>
  <si>
    <t>女性20～29歳</t>
  </si>
  <si>
    <t>女性30～39歳</t>
  </si>
  <si>
    <t>女性40～49歳</t>
  </si>
  <si>
    <t>女性50～59歳</t>
  </si>
  <si>
    <t>女性60歳以上</t>
  </si>
  <si>
    <t>AGE　年齢(歳)　回答数：862</t>
  </si>
  <si>
    <t>MID</t>
  </si>
  <si>
    <t>回答</t>
  </si>
  <si>
    <t>ftsruhxiVEjNPM8R2Vj5xjg</t>
  </si>
  <si>
    <t>fLwxdfpRk749xJ%2BgKKwY2rA</t>
  </si>
  <si>
    <t>f9SnxhC9bOtRMbUzvJ9FYqg</t>
  </si>
  <si>
    <t>fKj7s67JbwpO%2B5bMO0c4YSQ</t>
  </si>
  <si>
    <t>f4yM08srvyQTR%2BYP0WjPv2A</t>
  </si>
  <si>
    <t>fep0PIchHNG2%2FiWBHff75gQ</t>
  </si>
  <si>
    <t>fdTLNlWqkhLJC3BoKUUagyA</t>
  </si>
  <si>
    <t>ffediCBjjm18Bd%2FZANf30Ww</t>
  </si>
  <si>
    <t>fyjjdaHYkwahY30y2N72g1A</t>
  </si>
  <si>
    <t>fCuxOeF5evL2RkVeYRsamsA</t>
  </si>
  <si>
    <t>ff%2BBdzi6aVBTm2a4jr0xzcw</t>
  </si>
  <si>
    <t>fYO6%2FgYa0OZMxb5MNjvro3Q</t>
  </si>
  <si>
    <t>fCaUmHdKwHSF2thYVHTm2gg</t>
  </si>
  <si>
    <t>fTeK0f33okydc97NkIs10hA</t>
  </si>
  <si>
    <t>fllhSbEy9CgNOvO%2F%2Fy24OWQ</t>
  </si>
  <si>
    <t>f9XtNMwg8hx4n6oxsGN73tA</t>
  </si>
  <si>
    <t>frnfky11y3dvldXkQRQc5WQ</t>
  </si>
  <si>
    <t>fDyC4a6nM5KVr2kD3wkaxxg</t>
  </si>
  <si>
    <t>fOpnUjOMxjovp7%2Brz0ei4iA</t>
  </si>
  <si>
    <t>f4czTT5QDHBi40d3hMZ1Hgg</t>
  </si>
  <si>
    <t>fkwcV1GkrGxf46od1k3f%2Bzg</t>
  </si>
  <si>
    <t>fQcp%2FaHxVMI3qMQLLw4o5hw</t>
  </si>
  <si>
    <t>fHGko%2BqfZHxxyEkYvckyPCQ</t>
  </si>
  <si>
    <t>fcBCPfF0kQsy1M8f5SPsfpQ</t>
  </si>
  <si>
    <t>f7Y%2BhKkmE%2Bs5ycdrUfc6jyQ</t>
  </si>
  <si>
    <t>f6607HCKNsv29t7hr9s2xPg</t>
  </si>
  <si>
    <t>fL7SJ4sUKX6e2NARKEqOUCg</t>
  </si>
  <si>
    <t>f2JDG8tzdCXIiRlYFFhQQPg</t>
  </si>
  <si>
    <t>frHwrR%2FjlZISnMtK9a4wG1w</t>
  </si>
  <si>
    <t>fArxqMBmFO6q%2BrX8WkGW9ZQ</t>
  </si>
  <si>
    <t>fG1b1qh%2B%2FAA5tjn9EKGKYjQ</t>
  </si>
  <si>
    <t>f7f5nZk%2FppajXR02iiAgK1w</t>
  </si>
  <si>
    <t>f11btxNfxbUsoY8mz%2FVQOxA</t>
  </si>
  <si>
    <t>fAP9681W%2FFvGAV7bgd5gLwQ</t>
  </si>
  <si>
    <t>f1CeEZm220dN7q%2Bb4443KWg</t>
  </si>
  <si>
    <t>fCaUmHdKwHSFCLbzlYQpX7w</t>
  </si>
  <si>
    <t>f2GF5c6ujPmClMeJfoOU7HQ</t>
  </si>
  <si>
    <t>fTTVA1E3H9XCFG2UY4%2FpcCw</t>
  </si>
  <si>
    <t>fjcoya%2FRMIWu700vXSWEBYQ</t>
  </si>
  <si>
    <t>fv8W4DrDDQpFfJrQM3aRyow</t>
  </si>
  <si>
    <t>fvLwqKqCOSyfwhVKr5IjqZw</t>
  </si>
  <si>
    <t>fULF4jEapyWMgkNTy3PNitw</t>
  </si>
  <si>
    <t>fT10gdAYH96GXR6KlyIscQg</t>
  </si>
  <si>
    <t>ffbwyEYojZ6r1veCaeWrtkQ</t>
  </si>
  <si>
    <t>fGhM29N%2FbqX5F0G2z1FFB7Q</t>
  </si>
  <si>
    <t>f4XL2b9rL9vHFtjqXM1sGeg</t>
  </si>
  <si>
    <t>fg35sKCVvdP828YeJsZ7QwQ</t>
  </si>
  <si>
    <t>fZHl47HpPjfH3jKP7GAecQg</t>
  </si>
  <si>
    <t>fA%2FFTRmGm6Jd5kq40GX7tXw</t>
  </si>
  <si>
    <t>fgVVBVZDy8TZ6b2hSMRGYoA</t>
  </si>
  <si>
    <t>fdRXj6QndoMIRuFZ70DUuKQ</t>
  </si>
  <si>
    <t>fl4is0P9uqPXjm3a48iYtNA</t>
  </si>
  <si>
    <t>fDjJQygqJVugXEAUFrEUTTg</t>
  </si>
  <si>
    <t>fTuzCnVPJXILdnL19A8MUWw</t>
  </si>
  <si>
    <t>fHrPyKSfRxYvmI9lWPUWefw</t>
  </si>
  <si>
    <t>fXGBabChJ6SjeTipUYGsITg</t>
  </si>
  <si>
    <t>fBtggBfVylPjPcrj68QyPVw</t>
  </si>
  <si>
    <t>fZJyfTSBC2SC7z%2B5KT127Qw</t>
  </si>
  <si>
    <t>fs17RXMjyfuvbV8zGI9bkHQ</t>
  </si>
  <si>
    <t>fW364LxV0ojnAZAZ4fPU8lQ</t>
  </si>
  <si>
    <t>fJ%2B5jjbNDWyj7%2BnN%2B3%2BZWfg</t>
  </si>
  <si>
    <t>fmVM8GBy35IZxiipe6OXC0A</t>
  </si>
  <si>
    <t>fEREwsXjSEspg%2FsoK51FhPQ</t>
  </si>
  <si>
    <t>fjiPKsPyG8Tqtq00C6pGTng</t>
  </si>
  <si>
    <t>fntKDXVtDhoTN8WjdqdgDUw</t>
  </si>
  <si>
    <t>f2BgWsOETs8fV4uH2GV%2B8rA</t>
  </si>
  <si>
    <t>flKTZ3CBrry9wGR0E5ZjYaQ</t>
  </si>
  <si>
    <t>fTuzCnVPJXIJPZ4JKe7YKoQ</t>
  </si>
  <si>
    <t>flEPbPID42gESVaQfqDgVCA</t>
  </si>
  <si>
    <t>fwhF48jGU%2B4f2d7ja28aMgQ</t>
  </si>
  <si>
    <t>f1yjB9NsmWCDg7Xh8OG0wjQ</t>
  </si>
  <si>
    <t>fHn15sVNovS%2B%2Bk%2F37W1eXNg</t>
  </si>
  <si>
    <t>fDyMVG%2FwwIc1fPm6qW5D%2FMg</t>
  </si>
  <si>
    <t>fwJVHEZYTnInRgrah%2BM%2Fd0Q</t>
  </si>
  <si>
    <t>fx3uSS3%2Bn%2BFQCoPkNVZ3GFA</t>
  </si>
  <si>
    <t>fXzPe3XbAP7YvY%2BCAy0NYrw</t>
  </si>
  <si>
    <t>f1JDpoMd96IuSbWfwaOUFHQ</t>
  </si>
  <si>
    <t>fXLbz9RwJDSilzUie%2BZDdjg</t>
  </si>
  <si>
    <t>fHa7Zww41CXdk3Em7e0UPHw</t>
  </si>
  <si>
    <t>f61uzwW4INI%2B4c1b7AEaesw</t>
  </si>
  <si>
    <t>fNEuACGm5ad1%2Fi2vwkqBJjQ</t>
  </si>
  <si>
    <t>fHb%2B1QUZhkP%2FpecTRyDkeIA</t>
  </si>
  <si>
    <t>fPhLTSOKwStes2am8ReFlBw</t>
  </si>
  <si>
    <t>fTv5vkddzrhBINSTjuxCihA</t>
  </si>
  <si>
    <t>f6EWe2Gp4b6yr3z3%2FNP7YDQ</t>
  </si>
  <si>
    <t>ftz30X6BI7S9nDEQUAJs1TQ</t>
  </si>
  <si>
    <t>fDaqxr6TV%2FDhyULlB6TL31A</t>
  </si>
  <si>
    <t>fg%2FFmw9XEFUyXNZk%2FGvUSqw</t>
  </si>
  <si>
    <t>fvANo0NeDAjXITdZJw82WYQ</t>
  </si>
  <si>
    <t>ffcBTigc6Tv9SDAlamrgRXQ</t>
  </si>
  <si>
    <t>fhPqAIhIr8zK6Z%2BmduroHDw</t>
  </si>
  <si>
    <t>fI1iVf6LgfC5VYU1%2FbFgjKQ</t>
  </si>
  <si>
    <t>fE4NmQfrIWXpS1ww01kiV3g</t>
  </si>
  <si>
    <t>fCMLpVOn54InLJgYQk7olBQ</t>
  </si>
  <si>
    <t>f3Ljvy8GQGZ8GPgulHC6GZw</t>
  </si>
  <si>
    <t>fcXs4BxQufGLB%2BP%2FWHG1Ugg</t>
  </si>
  <si>
    <t>f0JRdlSOZJzhoggJdtGvHhg</t>
  </si>
  <si>
    <t>fdsiFkFDThmhCmWS0I8pzBw</t>
  </si>
  <si>
    <t>fkbjB4Ar951htrZcf7oerQA</t>
  </si>
  <si>
    <t>f46tA1Lzz2Vsad1yMuluITg</t>
  </si>
  <si>
    <t>fwrLSCHe83CnUwsE6TjjTng</t>
  </si>
  <si>
    <t>fUf%2FVcofhIABwGAuoB3C1NA</t>
  </si>
  <si>
    <t>fCV3QB35KHAzfIBzhlUUaCw</t>
  </si>
  <si>
    <t>f%2FDPS%2FKNTFxgRWEbD1O3wgg</t>
  </si>
  <si>
    <t>fOGHSL3OgocNwrXWTbMfTTw</t>
  </si>
  <si>
    <t>fAuUaBXMOfwuH15KsQdVryA</t>
  </si>
  <si>
    <t>fqJCGQFT7e9V0PC78niDkSA</t>
  </si>
  <si>
    <t>fZSGjUN12DR1CMsVxQtyMHg</t>
  </si>
  <si>
    <t>fTgSAWqJmQdz%2BPVTfWF091Q</t>
  </si>
  <si>
    <t>fXzPe3XbAP7bPtFMo5Mrb%2Bw</t>
  </si>
  <si>
    <t>fSY%2FeT4sgCXSH0ExLuNsaUA</t>
  </si>
  <si>
    <t>fvcJ6wzl4DUOzUvlTmdYXVw</t>
  </si>
  <si>
    <t>fllIQmGdiiecg36F0pcS84A</t>
  </si>
  <si>
    <t>fvOkpj%2BUwblIVtJiG7hEoOQ</t>
  </si>
  <si>
    <t>fCcUaYk8E56fj1XXp3Cjtbw</t>
  </si>
  <si>
    <t>fvvoOQ6krKCYUXI7dt1HyQA</t>
  </si>
  <si>
    <t>f43q6vTYQ8KPpS97Y0JVFtQ</t>
  </si>
  <si>
    <t>fGUjkdZnrWvbo2JiM0ahJ0Q</t>
  </si>
  <si>
    <t>fArxqMBmFO6rFpK%2FxvLiBCQ</t>
  </si>
  <si>
    <t>ftwS1GKfhPtm6yy02h20YUw</t>
  </si>
  <si>
    <t>fuo%2FkYq61nzR7TrJXJkQbgQ</t>
  </si>
  <si>
    <t>fcbYI83sKTKzIyyoHhT4N7w</t>
  </si>
  <si>
    <t>fIlcS7MSt8Mp7VyYGmZwSxQ</t>
  </si>
  <si>
    <t>fS7AHxoCATybPKVVlPPNfew</t>
  </si>
  <si>
    <t>fk5mmKNRYSee8BcxJ42Y0pA</t>
  </si>
  <si>
    <t>f0rmeCGMWApGbBItj8q59Ww</t>
  </si>
  <si>
    <t>fvYO3HAKE3SiEFK068oTCXA</t>
  </si>
  <si>
    <t>fUzddrY7JwwTa%2Fju%2B4AGCmw</t>
  </si>
  <si>
    <t>fxGkL%2FjalqNFRYGo6jfvtow</t>
  </si>
  <si>
    <t>f9%2BZjUIuiMt2rFTW9Nu0v%2BQ</t>
  </si>
  <si>
    <t>fYe%2FlLw1Pf7ZTyTKgPZFigQ</t>
  </si>
  <si>
    <t>faXVs9i3MHUerjRuyo0zbGw</t>
  </si>
  <si>
    <t>f0nUFySIltjgE5Ntwv%2BEcHw</t>
  </si>
  <si>
    <t>fjrFG5ZDfsfCK8LEGNynsMQ</t>
  </si>
  <si>
    <t>f0G42RpIPhm7V6JnLGp0B9A</t>
  </si>
  <si>
    <t>fi6qq06cHiR%2BsS2wvTTZp7g</t>
  </si>
  <si>
    <t>fAWELniplIB%2Fpny82M2xgPQ</t>
  </si>
  <si>
    <t>f9fa2cO92yQBdx3PMyoAl2w</t>
  </si>
  <si>
    <t>fn3PJPGoBsl5LNJn5SVkcMg</t>
  </si>
  <si>
    <t>fIhWWUq305lTuS2v3lZk1AA</t>
  </si>
  <si>
    <t>f05roZfcszvUPn%2BzA36SPbw</t>
  </si>
  <si>
    <t>fnwJ%2BUAKutxShIsH%2Bn1%2F8Hg</t>
  </si>
  <si>
    <t>fCNT6C3T4cFKxes0RxBOaWg</t>
  </si>
  <si>
    <t>fK3E3Ap93WhxbjILkvQaLJA</t>
  </si>
  <si>
    <t>f%2B%2FPqszekHlYeRRHW4Kkpkg</t>
  </si>
  <si>
    <t>fcOFxSg7lOKN4%2FFRZ%2FxUE3A</t>
  </si>
  <si>
    <t>fsQB2uyaGDmMTqsAKVv1geg</t>
  </si>
  <si>
    <t>fk4S6LU6j2zKOofl5YvefeQ</t>
  </si>
  <si>
    <t>f7gsCMvWrbw02FbAYMapVMQ</t>
  </si>
  <si>
    <t>fjE0UQrgjTBrz4oLZ0sWTAg</t>
  </si>
  <si>
    <t>f5iUx0EgrFegVmNNQd4vmkA</t>
  </si>
  <si>
    <t>fIq7BgtfWbciPmHEYWmIjzw</t>
  </si>
  <si>
    <t>fHHTBOkdw3azlqh7QzFclNQ</t>
  </si>
  <si>
    <t>fxkDDqCg0O%2BTTxAuwnFqOjA</t>
  </si>
  <si>
    <t>fnxW7X9SSLUCxpMFe9R8xeQ</t>
  </si>
  <si>
    <t>fKVnfEZYZMJgLoXeRnbYdRQ</t>
  </si>
  <si>
    <t>fUu8reenojonnApZClbXc2w</t>
  </si>
  <si>
    <t>fOg8nCS2ZXmEXuaswZAY%2B8Q</t>
  </si>
  <si>
    <t>fG6ro4vDBT1ErY80gQCg2Lg</t>
  </si>
  <si>
    <t>fJbbcxepkPgn0JXLfudsiyw</t>
  </si>
  <si>
    <t>fiByKa8Nrb7sB%2Bp8dRNf2tA</t>
  </si>
  <si>
    <t>f0CxFLxB7S8rAig3ZXIzwnA</t>
  </si>
  <si>
    <t>f29M8KdIxB5ukRzXtHT7IUg</t>
  </si>
  <si>
    <t>fpIu04eee8aZTUJtclDFpTw</t>
  </si>
  <si>
    <t>f9CwR60INmQUQXQlqWabtgA</t>
  </si>
  <si>
    <t>f8%2FNnP7uT%2BOZOmp3q0J9JqQ</t>
  </si>
  <si>
    <t>fysvLRcVxTotZ1rUM%2BA%2FbbA</t>
  </si>
  <si>
    <t>fqpLIKBCc%2Fg34OFRLdXN%2BLg</t>
  </si>
  <si>
    <t>fafRKMmeNuVj%2Fwu1cw2fiMQ</t>
  </si>
  <si>
    <t>fU8Gmjp9y0x0JdG74qmPTGg</t>
  </si>
  <si>
    <t>f2betwlvtIFCuJEO%2FGFZqIA</t>
  </si>
  <si>
    <t>fimp6ydTivWr5oJBLkhS95g</t>
  </si>
  <si>
    <t>fro7JH%2BdPKfKQgOQK3mtxJQ</t>
  </si>
  <si>
    <t>f8yDK6sjLxwvJnSaL7ugfBQ</t>
  </si>
  <si>
    <t>fqsyDHSjH6rlDRKGVkh9r3w</t>
  </si>
  <si>
    <t>fHtT4Lzki9n1fDj5k9apYEg</t>
  </si>
  <si>
    <t>f8ceqaSgCheIUslHvDfYlFQ</t>
  </si>
  <si>
    <t>fSGChrZ3D1PpMrXR8B3YSuA</t>
  </si>
  <si>
    <t>fDhxXfNLvvXVXxWYminOFHg</t>
  </si>
  <si>
    <t>fh%2FBMC2gaNJoYdAM8ZlTBJQ</t>
  </si>
  <si>
    <t>f20PUctFM8PLHO%2FmzFUPEHA</t>
  </si>
  <si>
    <t>f0TluK5DRZbInCaxRyy4baQ</t>
  </si>
  <si>
    <t>fdFkTp%2BRxy%2BpLt%2BZesKPqHg</t>
  </si>
  <si>
    <t>fTfhL59sJIU%2FA4Sca1Zod1A</t>
  </si>
  <si>
    <t>fIkmh3d380eAhXDhCkvH%2FMw</t>
  </si>
  <si>
    <t>f7Fhi%2F30QoLekQWxV%2BS095w</t>
  </si>
  <si>
    <t>fnwJ%2BUAKutxTdLacqSrYEJw</t>
  </si>
  <si>
    <t>fd1Sk5nwOMLv%2BGCLS5fKTwA</t>
  </si>
  <si>
    <t>f6fqSv1%2FtyCsEOnEG6PsivQ</t>
  </si>
  <si>
    <t>fZ2T5%2BVbFgMADl3loQwbaIg</t>
  </si>
  <si>
    <t>fiJuZGeyTt6n6l7efCjNp1A</t>
  </si>
  <si>
    <t>fTCM8%2BTaAQoZ19kOl1yIf3A</t>
  </si>
  <si>
    <t>fnxqxdp%2BRjQj%2FLfMfNSWOvQ</t>
  </si>
  <si>
    <t>fXe5rf33qhJ7iB%2FZ2%2F1m2tA</t>
  </si>
  <si>
    <t>fCNT6C3T4cFIvk1fTPc9EfQ</t>
  </si>
  <si>
    <t>fhKpNNVSEkleozogsncTtTQ</t>
  </si>
  <si>
    <t>fj1IQYqh%2FK7l2IQ68ClLkgg</t>
  </si>
  <si>
    <t>fVJPFJs3jODkcG23jE1Glaw</t>
  </si>
  <si>
    <t>fUhBa1ds9JkiC2EDOiRXgog</t>
  </si>
  <si>
    <t>fP6H0IisR9hckrGsVE9dqLA</t>
  </si>
  <si>
    <t>f9CwR60INmQWqOivpztZtzA</t>
  </si>
  <si>
    <t>fYe%2FlLw1Pf7bxopPHJHJwnw</t>
  </si>
  <si>
    <t>fvreWaCyRQxUV0KNHdYuYjQ</t>
  </si>
  <si>
    <t>fK%2FSJijfOTX5%2FXPiLD3Trrw</t>
  </si>
  <si>
    <t>fiByKa8Nrb7vNUBH4UL1gnA</t>
  </si>
  <si>
    <t>fk6VJAO%2F%2BsVbsHEBYu3z4zA</t>
  </si>
  <si>
    <t>fyzGRFZa%2BP1LNvUP4JPYTWg</t>
  </si>
  <si>
    <t>fYeFWi8XBsNHvSwg7k79TGw</t>
  </si>
  <si>
    <t>fYe%2FlLw1Pf7YZPH%2BzwjxWQg</t>
  </si>
  <si>
    <t>fNAeCDR6UCL%2FrsSbpQKbW5g</t>
  </si>
  <si>
    <t>fCxlzH%2BH1HjphPP7kRpLc2g</t>
  </si>
  <si>
    <t>fCQYK0eYID5bL%2FvG0mPB14A</t>
  </si>
  <si>
    <t>f5H8EMMF4DfdYKzRPBrIm0A</t>
  </si>
  <si>
    <t>fth1UkT52rVShi9H7mQEvhg</t>
  </si>
  <si>
    <t>fRmyA8fWDSKnUmPAo6CCRdA</t>
  </si>
  <si>
    <t>f4iVIqVCpvXxqNbjQ%2BJLOwg</t>
  </si>
  <si>
    <t>fyN3UVuH9Z%2B05Os0bWR4ltQ</t>
  </si>
  <si>
    <t>fkuk2oxDPxAZX0Y%2BsHabbaw</t>
  </si>
  <si>
    <t>f0kwINyqiCy7zeQ8PxuIgzg</t>
  </si>
  <si>
    <t>fehYHr9jCTHzOcKUH8aPKfA</t>
  </si>
  <si>
    <t>fcziAHoDo8AoHt9izRsALsg</t>
  </si>
  <si>
    <t>fXPpbcs88aeq7e3yIZzZiHA</t>
  </si>
  <si>
    <t>fafRKMmeNuVggNkriqUKc2w</t>
  </si>
  <si>
    <t>fnjyH6HDSknafPn7Qpln7mw</t>
  </si>
  <si>
    <t>fDRXdPlDJO5cCDxj9f6rtJA</t>
  </si>
  <si>
    <t>f2iWTHPF%2Bl24aCyz%2Fxg7oTA</t>
  </si>
  <si>
    <t>fxhf7rF%2FsMofV%2F8qYVWQPDA</t>
  </si>
  <si>
    <t>fVyd7Su5Exo%2B9uHcS9AvTBw</t>
  </si>
  <si>
    <t>flSFtROLn8ZkbydfpekclJw</t>
  </si>
  <si>
    <t>fhedzZmayUHDuDCIthHy6PQ</t>
  </si>
  <si>
    <t>fJz7iEEf5ikOeBUk35J5QFQ</t>
  </si>
  <si>
    <t>fM9wW7x%2BbjBDunvUwo5Pf4A</t>
  </si>
  <si>
    <t>f5mqJygfrCPNg2ZKoPsGwGA</t>
  </si>
  <si>
    <t>fDSDo8SpENBwUn4OTtK%2B1eg</t>
  </si>
  <si>
    <t>f5BO1ipYaREwNPB9%2FbTvtPw</t>
  </si>
  <si>
    <t>fqU15qJQI%2FYTcOuI5jmjz6Q</t>
  </si>
  <si>
    <t>f2akTvkU4Z2BCBI1OmfdhrA</t>
  </si>
  <si>
    <t>f0PRRJya2hUHTXZ3V7PEyFA</t>
  </si>
  <si>
    <t>f%2BXIQzvxH0QWluEelewnqjg</t>
  </si>
  <si>
    <t>fimp6ydTivWrJePOKqDd53g</t>
  </si>
  <si>
    <t>f9CwR60INmQVcXclBBGhuwQ</t>
  </si>
  <si>
    <t>fCNT6C3T4cFKeR7twAwgOYg</t>
  </si>
  <si>
    <t>fW98eiUKvATlESDtoTl5UoQ</t>
  </si>
  <si>
    <t>f4yyClLSWkTKHAmHntqkCtA</t>
  </si>
  <si>
    <t>fk6VJAO%2F%2BsVZITQATG%2B842g</t>
  </si>
  <si>
    <t>fjrg%2F4d4VQ1NGay9gJftdCA</t>
  </si>
  <si>
    <t>fjMU%2Flo1vDyYS%2BvyHoQw9uw</t>
  </si>
  <si>
    <t>fZ%2BEjSbnSkNTj5yXTTL0LIQ</t>
  </si>
  <si>
    <t>fqIgJQgi8%2FnYgNckoWWWM%2Fw</t>
  </si>
  <si>
    <t>flh0WE0lLK5baZPB4PkzaRg</t>
  </si>
  <si>
    <t>fMS1TUGXI01uo2a4X%2FtHcVA</t>
  </si>
  <si>
    <t>fiJuZGeyTt6kuOen8g2zv1A</t>
  </si>
  <si>
    <t>f3O1jcX8D2xRGGfVLOVy0Uw</t>
  </si>
  <si>
    <t>fbBWndpS24B2hP07NEb%2BBAw</t>
  </si>
  <si>
    <t>fWYAFTJLvbw7247jzhya92w</t>
  </si>
  <si>
    <t>fWDKjxDjtZuzfgK3ZtmAXaw</t>
  </si>
  <si>
    <t>f1hSNRSj18r%2B240zPss7tEg</t>
  </si>
  <si>
    <t>famTCDa0iah3vtv9a4nukKg</t>
  </si>
  <si>
    <t>fiByKa8Nrb7tPRRI6MXjfJQ</t>
  </si>
  <si>
    <t>figUjnf%2Fzn0DgW2plZEfA9g</t>
  </si>
  <si>
    <t>fsZnjTkDnP13zvQRB0JmASQ</t>
  </si>
  <si>
    <t>fOXUKZl8bM7x9fE%2Bm%2B97wYQ</t>
  </si>
  <si>
    <t>fQR9qhEh3sTVv8SLxHAFepQ</t>
  </si>
  <si>
    <t>f05roZfcszvVVogaZr4qOJg</t>
  </si>
  <si>
    <t>f8l2SZxqoe8sy1rKe1rq%2FCA</t>
  </si>
  <si>
    <t>fmKXa3UU9goFM%2BFE3i1DKvg</t>
  </si>
  <si>
    <t>f5cS57QhN%2BYFGUBQLrVMj8A</t>
  </si>
  <si>
    <t>fRcxA4%2FQ%2FIHv%2FzsWtHQH%2Fsw</t>
  </si>
  <si>
    <t>fKyqfB09YrU4txXMJEYo%2B1A</t>
  </si>
  <si>
    <t>fIq7BgtfWbchgcQQ5BHmH1Q</t>
  </si>
  <si>
    <t>f5QMhO5uZB5ytVZw5RpVkeQ</t>
  </si>
  <si>
    <t>fatOYOkD0%2F7K%2B6i2arSaRSg</t>
  </si>
  <si>
    <t>fbAakVTuE1rPS2cd4Es6MUw</t>
  </si>
  <si>
    <t>fnyogzUXijrReoFKJnIChSw</t>
  </si>
  <si>
    <t>fQR9qhEh3sTUZDpAL9CF3eA</t>
  </si>
  <si>
    <t>flSFtROLn8ZlOv56hUJpAJw</t>
  </si>
  <si>
    <t>fqG8h8bbpWW494Sukm85Seg</t>
  </si>
  <si>
    <t>feZKXDnfPuxDyv8pylBTu1g</t>
  </si>
  <si>
    <t>fTCM8%2BTaAQoaVFxhLVXrYJQ</t>
  </si>
  <si>
    <t>fzIl9OE3y5lpEvKhmrcJN6g</t>
  </si>
  <si>
    <t>fyyAwPWkbnPD7s26yR3rGTw</t>
  </si>
  <si>
    <t>fK4smTtegHLgojneaVxo06g</t>
  </si>
  <si>
    <t>fUds%2BHHirjDyCzJZsv9PXvA</t>
  </si>
  <si>
    <t>flfUCVp8xGBTZcaROKNxeZQ</t>
  </si>
  <si>
    <t>frQnTykf9hRrrv%2F8A0jLb7w</t>
  </si>
  <si>
    <t>flSFtROLn8ZmF9DFXPSrN%2BQ</t>
  </si>
  <si>
    <t>f8%2FNnP7uT%2BObzMY329cbsSg</t>
  </si>
  <si>
    <t>fUp4rpTQP7rZeofqIbKsC0A</t>
  </si>
  <si>
    <t>f6fqSv1%2FtyCvBy6tKhnk6uQ</t>
  </si>
  <si>
    <t>fwBFPA16cLDjI2DDHONwU6w</t>
  </si>
  <si>
    <t>flh0WE0lLK5aCp6ytXsPqCA</t>
  </si>
  <si>
    <t>fHToysUbo4rrfq9rpq2ryFQ</t>
  </si>
  <si>
    <t>fEFS%2Bu85Qs54ng7Q6Ep4K%2Bw</t>
  </si>
  <si>
    <t>fTgkyfSeEac2rnt4Yxt7WYQ</t>
  </si>
  <si>
    <t>f%2Bi1lVR4Jl%2B9YB30m3fHpPw</t>
  </si>
  <si>
    <t>fqDgMFpdjyAkig48WmNFuhA</t>
  </si>
  <si>
    <t>fu%2BclzvRcu%2BSbwHondjCEqg</t>
  </si>
  <si>
    <t>fbKpBzBaRgFHQoOQQWB5oIw</t>
  </si>
  <si>
    <t>fFgcl0td5kJTB%2FGvMac%2BmpA</t>
  </si>
  <si>
    <t>fEG1h4QF9sGkBfmV3vwojDg</t>
  </si>
  <si>
    <t>fFkGf9W%2BnsHIKl5Qs40Frdg</t>
  </si>
  <si>
    <t>frssYaiqJ0dtEKCd2w6iloQ</t>
  </si>
  <si>
    <t>f4YINHIpOFYAG2hq6CM3xAA</t>
  </si>
  <si>
    <t>fFBrOCl5RhTzXhjcAPlu8Iw</t>
  </si>
  <si>
    <t>fj3%2Bp5g5RDtZikHEJ%2Fd3sTg</t>
  </si>
  <si>
    <t>fM88PzkcsfH7HqhZoiliBog</t>
  </si>
  <si>
    <t>fEi0LSi6K0hT%2FUwnbWXbt0g</t>
  </si>
  <si>
    <t>fgvoU1gHQEwZWzndO%2FN5meg</t>
  </si>
  <si>
    <t>f5Sfc%2Fj8uDn224qXYdakh4w</t>
  </si>
  <si>
    <t>fra5%2Bi%2BI9xayKhwCmvJj3lQ</t>
  </si>
  <si>
    <t>fxVebxwHw0H2ViFzNndNjEg</t>
  </si>
  <si>
    <t>fiQw4keU9wY%2FDlLU7OjVuIQ</t>
  </si>
  <si>
    <t>f5A4tJ3uLqsAhtyqMZQDIpQ</t>
  </si>
  <si>
    <t>fP88W6aYhATOCY7ZC2XTcpw</t>
  </si>
  <si>
    <t>f1Ve21VpNyH5vFKicnosrwA</t>
  </si>
  <si>
    <t>fYqONyyKmYCNfnznsbB6kDw</t>
  </si>
  <si>
    <t>fJ9GYK1hZnP4gUdhnqeSDBg</t>
  </si>
  <si>
    <t>fLylHMWdSoyukNZ5TrRR5Yw</t>
  </si>
  <si>
    <t>f%2F6REqgWDL99KF11Gefzqhg</t>
  </si>
  <si>
    <t>fc3S1fLbu3o%2F4U8sI4PQ1Pg</t>
  </si>
  <si>
    <t>fWOSgqqwZfJvN6PHdECP6yg</t>
  </si>
  <si>
    <t>fOlYWx3%2BCwuMRWJhLfMHsjw</t>
  </si>
  <si>
    <t>fOBh9gjj5v7xWGrZ7BLiWZA</t>
  </si>
  <si>
    <t>fjcoya%2FRMIWt2qFEeaLWg3w</t>
  </si>
  <si>
    <t>fpbfm43eIpcI%2FdSoSCXeleQ</t>
  </si>
  <si>
    <t>fx283HoAhduDFbrbmV8JiIw</t>
  </si>
  <si>
    <t>ff4b5lAJYZ0K6PF9t%2FpXr9w</t>
  </si>
  <si>
    <t>f33wZuHp0aE6jPrBwqAwMvQ</t>
  </si>
  <si>
    <t>fs17RXMjyfutst6rL5H9M%2FA</t>
  </si>
  <si>
    <t>fsqH88hLFZkI%2Fjbsrsd35Pg</t>
  </si>
  <si>
    <t>f1Z6ESdMa1G3EgE%2FXeRWdzg</t>
  </si>
  <si>
    <t>fhMJXiSv5Qb2ZE9koicSxFw</t>
  </si>
  <si>
    <t>fyBjhSUsTs8OcfewYaG2DEg</t>
  </si>
  <si>
    <t>fDsd3D6J3I0LswOLeiIuqVw</t>
  </si>
  <si>
    <t>fAz3qBpkZLLIqGhY%2FO04d5g</t>
  </si>
  <si>
    <t>f4XL2b9rL9vGInOaVI7F6RA</t>
  </si>
  <si>
    <t>f8QK1YP2wZFiFafidpkb3Fg</t>
  </si>
  <si>
    <t>fCrzus9j7gqOSQZ%2BJbP4HDA</t>
  </si>
  <si>
    <t>f8f67XnulMiXCKGqCSmoSyQ</t>
  </si>
  <si>
    <t>fMPbzq%2FYaWHvy4n9S42Cv6Q</t>
  </si>
  <si>
    <t>fxtWvKjTdG8MCO8k7baSqrA</t>
  </si>
  <si>
    <t>fI%2BwUtcdqW1nRnobh9p8pAg</t>
  </si>
  <si>
    <t>fiNHF6GWvdy%2BMwSc%2FcAn9zQ</t>
  </si>
  <si>
    <t>f4Ylmjx8%2BOarT9lhGzR4s3Q</t>
  </si>
  <si>
    <t>fQeJx24oW8aE75xlXx2h%2Fsg</t>
  </si>
  <si>
    <t>fR0Al6BS%2Fp94t6ClOl8pXXw</t>
  </si>
  <si>
    <t>ftkYOEgdkEra21go9TfUqtA</t>
  </si>
  <si>
    <t>f%2BqTKXMFp1aPgIFOfwXwZ8g</t>
  </si>
  <si>
    <t>fBtggBfVylPhulThb3mnxKg</t>
  </si>
  <si>
    <t>fAEFhZk%2FiYFbd6I0AUaxbqQ</t>
  </si>
  <si>
    <t>fU6U0Kz77a6S91PqTF2y8dw</t>
  </si>
  <si>
    <t>fllhSbEy9CgMLbqmyw%2Fsiiw</t>
  </si>
  <si>
    <t>fpdsJQPdx88wvUZXpwvObvw</t>
  </si>
  <si>
    <t>fw%2FtmSbUGN%2FRII6hiyQ5lgQ</t>
  </si>
  <si>
    <t>fHT6tEQZJ7juqqxkmu6e5TA</t>
  </si>
  <si>
    <t>fP4ZVdP6k94HUvRjFhVnSsA</t>
  </si>
  <si>
    <t>fwEquLPlt93wzeF49Iok1dQ</t>
  </si>
  <si>
    <t>fYtrA2xA3qxCuXqbK95743A</t>
  </si>
  <si>
    <t>f3c8Iov6GNAXyo8hytxWMug</t>
  </si>
  <si>
    <t>fhp7Kdtbfq8U96iSIPNyjAg</t>
  </si>
  <si>
    <t>fV0fdiW3yFl%2B%2FBqo4gVnsJQ</t>
  </si>
  <si>
    <t>ffD7Sx33aYlIGbpg7HD10Jg</t>
  </si>
  <si>
    <t>fZJyfTSBC2SDDFBCpUkJY0w</t>
  </si>
  <si>
    <t>fsMtkd2VN17OUGINRCwyeJg</t>
  </si>
  <si>
    <t>f0XWL3Sq%2BbTfaMM47V2k%2F2g</t>
  </si>
  <si>
    <t>f6beT1SSpkw9EnOMwD9DYtQ</t>
  </si>
  <si>
    <t>f%2BX%2Fpf%2Bgw8iMFaOQIJgcLSA</t>
  </si>
  <si>
    <t>fqJCGQFT7e9W7alBlEdmFEA</t>
  </si>
  <si>
    <t>fns11y5wcgvBFfAh5psRwfA</t>
  </si>
  <si>
    <t>fXrqBdPyxpBHZV3BOZEc5tA</t>
  </si>
  <si>
    <t>f5TA2cGtrRWjVlLunQagh1A</t>
  </si>
  <si>
    <t>fvrwOOb2Z7SKeu7DqwncOag</t>
  </si>
  <si>
    <t>fmp8lvsIPBR8IereWeQMFcQ</t>
  </si>
  <si>
    <t>fJljPMFvpFfSiVROg6hnCKw</t>
  </si>
  <si>
    <t>ft9ZjvzHVC37ByQcxY7bgTA</t>
  </si>
  <si>
    <t>fs%2Fo0l%2BHtBjuoM8l1eaix%2Fw</t>
  </si>
  <si>
    <t>fKC1GsgHe3lkpomdVIACFXw</t>
  </si>
  <si>
    <t>ffbm6eq%2FhM%2BLl%2FCvmCnVB3A</t>
  </si>
  <si>
    <t>fk0K0nPX%2Bs86UfbEi5BNQkw</t>
  </si>
  <si>
    <t>fPvrxqMG8Eu3DxKX5NBJK7w</t>
  </si>
  <si>
    <t>fba2rwgo%2FTJYLl3ErqPiuxA</t>
  </si>
  <si>
    <t>fl4mSSl8K6VSTfhSiR0Ceig</t>
  </si>
  <si>
    <t>fXZZMHgAqJMRqoZPh9KuM%2Bg</t>
  </si>
  <si>
    <t>fDaqxr6TV%2FDiGS20P7zZ9Pw</t>
  </si>
  <si>
    <t>fSzbY1mAZ6PRy80ojypDquA</t>
  </si>
  <si>
    <t>fT10gdAYH96HJPJGa2VEaVg</t>
  </si>
  <si>
    <t>fQVJPVNXV3hRFAVhRs9ib7w</t>
  </si>
  <si>
    <t>fSmMYcnNMku0YRw9WHBywmw</t>
  </si>
  <si>
    <t>fiT2XoUZtyAi%2FgkJ0k5v2lw</t>
  </si>
  <si>
    <t>fu4T6GfouvuGX4UJzRa5vgA</t>
  </si>
  <si>
    <t>f8n7I2%2FjTWRFQioMXSeJjJw</t>
  </si>
  <si>
    <t>flu9R8crP%2BrWvNO6hvsp3nA</t>
  </si>
  <si>
    <t>fkwcV1GkrGxe03jYsYvE1AA</t>
  </si>
  <si>
    <t>fsEJcEBhCFXPAoWptOZ5mXQ</t>
  </si>
  <si>
    <t>fllhSbEy9CgMHdAHlPxotCQ</t>
  </si>
  <si>
    <t>fwmhdgoHqBUKUDcB%2B1AzyTg</t>
  </si>
  <si>
    <t>ftwS1GKfhPtm55MgWq959kw</t>
  </si>
  <si>
    <t>f%2BswgxMDFly7wqVtRvsFY1A</t>
  </si>
  <si>
    <t>fHoA48EWMmhVGnEy51V57DA</t>
  </si>
  <si>
    <t>fl4is0P9uqPXMNdMusKlCtA</t>
  </si>
  <si>
    <t>fTIUnaMBiXAv5lF29LFaLOw</t>
  </si>
  <si>
    <t>fN7RLdfxvAAVyvRgrBY0Hyw</t>
  </si>
  <si>
    <t>fP88W6aYhATOzf5UHGDJYBg</t>
  </si>
  <si>
    <t>faZeGcq09FJfttP8sikASQg</t>
  </si>
  <si>
    <t>fvlR1GvBsOPpnRF3DijUq8w</t>
  </si>
  <si>
    <t>fgx%2BHUMVl7CzcYBpyNA799w</t>
  </si>
  <si>
    <t>feAsBwlc1BZITW8ahbgiz3g</t>
  </si>
  <si>
    <t>fxfInx9kjyjATAVAFeuHAdA</t>
  </si>
  <si>
    <t>f%2FWoVq7f5cHH1h401iH0HQw</t>
  </si>
  <si>
    <t>ffDsCutaXyDtZOC5Bc3TwvA</t>
  </si>
  <si>
    <t>fgS1qv4jjI7gGKYm1kyL76w</t>
  </si>
  <si>
    <t>fwL0eKPrRHeEIrBd9wh5eog</t>
  </si>
  <si>
    <t>fGhM29N%2FbqX7akTe9p404DA</t>
  </si>
  <si>
    <t>fy3D9muMMrIBi2F%2BSGid7WA</t>
  </si>
  <si>
    <t>fmMOvEeFTvyEuWZ%2FJ4mT9ig</t>
  </si>
  <si>
    <t>fTTVA1E3H9XBbG9CzA3bRJQ</t>
  </si>
  <si>
    <t>fxG6rgWJvK8gf7DDE0dRDCQ</t>
  </si>
  <si>
    <t>fXLbz9RwJDSjnLuKrX7xPXA</t>
  </si>
  <si>
    <t>fBKKMqUCSVvIMHm%2Fk9%2B2OeA</t>
  </si>
  <si>
    <t>f8xJJLD9WJz%2B%2BuejowYaiwA</t>
  </si>
  <si>
    <t>f%2BR5T%2BrWs8q8N%2F1P4oUi%2BkQ</t>
  </si>
  <si>
    <t>f4Fo6zqwhMGCwv4P%2FG0PFGA</t>
  </si>
  <si>
    <t>fnl8MObaTR1uvc68xhQxCPQ</t>
  </si>
  <si>
    <t>fCV3QB35KHAwxfQfput69LQ</t>
  </si>
  <si>
    <t>fz9SbgLPu4xo%2BCHIJnN7c7w</t>
  </si>
  <si>
    <t>fM2SFCD3nZIKnu17iOvJZ5Q</t>
  </si>
  <si>
    <t>fvc2qc0zVYDS78uQvR4ZFBg</t>
  </si>
  <si>
    <t>fS7AHxoCATya5OTtzUVjdeg</t>
  </si>
  <si>
    <t>fU1IxZ5IeEglGY3gics8RaA</t>
  </si>
  <si>
    <t>f3c8Iov6GNAV0oqLebUL9%2Fg</t>
  </si>
  <si>
    <t>fmKclIE3SyFNARo56p8amtQ</t>
  </si>
  <si>
    <t>fxO%2BWekc7dVqmDONfm%2FSseQ</t>
  </si>
  <si>
    <t>fZSd0QDbo0b5%2FwFWf5asEOQ</t>
  </si>
  <si>
    <t>ffbm6eq%2FhM%2BJrZRzJAAlLBg</t>
  </si>
  <si>
    <t>fJpdNrFRU%2FJwjsUJloi1J5g</t>
  </si>
  <si>
    <t>fKLw42Vcn7NKVZHHif5C62A</t>
  </si>
  <si>
    <t>fJ9GYK1hZnP53Rf00A2Uc%2FQ</t>
  </si>
  <si>
    <t>faPGew86bgCjpD0BL%2FsWFmg</t>
  </si>
  <si>
    <t>f1dkYarEl%2FMcrsmH0FyYNdg</t>
  </si>
  <si>
    <t>fSTEYQ9lBuQiMbq%2F7dNdpeg</t>
  </si>
  <si>
    <t>fDLiOZAkLOU1VbXlLenx7ew</t>
  </si>
  <si>
    <t>fllhSbEy9CgOFRZ9FrSwsQQ</t>
  </si>
  <si>
    <t>fjGTiI29UMMWhEYWuCLcgnw</t>
  </si>
  <si>
    <t>fIfItZoHV5qxZFedmSqlvQA</t>
  </si>
  <si>
    <t>ftfsAqNP3IhafGvKwYBDTvg</t>
  </si>
  <si>
    <t>f%2BqTKXMFp1aMpGUEpHMr6fA</t>
  </si>
  <si>
    <t>fcpPCAYH%2FPI2qvrhPYg047A</t>
  </si>
  <si>
    <t>fbdr6Vik8qL4YvNMAEQLDEg</t>
  </si>
  <si>
    <t>fZTB005R%2BeU0EnMrx2xfTfg</t>
  </si>
  <si>
    <t>fRx%2FdrNhyATlWzgwD5FsjkA</t>
  </si>
  <si>
    <t>fIxxlQR6m%2BVv4t3nE2X2Q%2BQ</t>
  </si>
  <si>
    <t>f5Ds32kw8fh2eZZyW4W3x%2Fg</t>
  </si>
  <si>
    <t>ftkYOEgdkErbcW4EqkKp%2FkQ</t>
  </si>
  <si>
    <t>fLFuvAkfMnGxovd%2B0AfcC%2FQ</t>
  </si>
  <si>
    <t>fiEhMoJIvuF%2FxTz%2B2JE1jBg</t>
  </si>
  <si>
    <t>f1JDpoMd96IscXIcHckBIaQ</t>
  </si>
  <si>
    <t>fYPmA9vNyNN%2BZDZjKfHHC7w</t>
  </si>
  <si>
    <t>fdTLNlWqkhLKyLAyFHdJiZg</t>
  </si>
  <si>
    <t>f8uSu8dVjXDQZqyXIq6sIbA</t>
  </si>
  <si>
    <t>f1ZNRktNIRdAvBdcmzwE5Bw</t>
  </si>
  <si>
    <t>fLBLkAIY%2BgynyBAr%2Fp2bpwQ</t>
  </si>
  <si>
    <t>f2x4pyvC7sCBILKe1L8Gktw</t>
  </si>
  <si>
    <t>f74u2%2F5G%2FI%2FGR%2FvX5YWzLYw</t>
  </si>
  <si>
    <t>fRtYMZi0G3q1ViOpJLBPyRQ</t>
  </si>
  <si>
    <t>fANzU0a%2FbO2FJ1RKf6lQbXg</t>
  </si>
  <si>
    <t>fRx%2FdrNhyATlqZTFNhhaIWQ</t>
  </si>
  <si>
    <t>fKj7s67JbwpOCoXy0lOYhlQ</t>
  </si>
  <si>
    <t>fDob024zRj%2BeI2dkk8JLtSw</t>
  </si>
  <si>
    <t>f9Rvcn6vfZJ4JA8cMh30FOg</t>
  </si>
  <si>
    <t>ftgI%2BcZgkxkg%2BeedS%2F8X86A</t>
  </si>
  <si>
    <t>f2CVJgyq8I1pxnXA8r2v8Xw</t>
  </si>
  <si>
    <t>fl2cQDIfDQ%2F2SgWfHdnlIjg</t>
  </si>
  <si>
    <t>f9gAyQVKmURJKTAvpGxbaCg</t>
  </si>
  <si>
    <t>f9N%2BfVTxyQB5iu1aCQQMG%2FA</t>
  </si>
  <si>
    <t>f8xJJLD9WJz8OArtwzaMFTA</t>
  </si>
  <si>
    <t>fna%2BqwpAEck7JlwFAi1y2Fg</t>
  </si>
  <si>
    <t>fP4ZVdP6k94HTE3gt3gYTPA</t>
  </si>
  <si>
    <t>fzqR8IN9QwrqYuC8u0sZzPg</t>
  </si>
  <si>
    <t>faPGew86bgCjMfO4MdeNXyA</t>
  </si>
  <si>
    <t>fZFcN%2FlORJI6MFmozgcEFWQ</t>
  </si>
  <si>
    <t>fSFkeq9HdqzBIDm%2By%2FL%2FL%2FQ</t>
  </si>
  <si>
    <t>fKXSpwleXWVHJJDxiz235GQ</t>
  </si>
  <si>
    <t>fYKPkq03h46COMNuz30ph2Q</t>
  </si>
  <si>
    <t>f%2F6kVGOS2BtPetHTzjFMT3w</t>
  </si>
  <si>
    <t>fEIJ3yIN9ki94amz6aHoOSw</t>
  </si>
  <si>
    <t>fAtlzgqBTva5WWXU7piNoaA</t>
  </si>
  <si>
    <t>f8i23Kwey%2FPf%2BaFmAqnQgnQ</t>
  </si>
  <si>
    <t>fr5IeEPI7nIRnx5PPpijmfg</t>
  </si>
  <si>
    <t>fa1AOKJWcIIOsilLwpOQeGw</t>
  </si>
  <si>
    <t>fIfItZoHV5qzZf6KWdLUyBQ</t>
  </si>
  <si>
    <t>f1LQKl7gY08IBxTYdC5ZoDQ</t>
  </si>
  <si>
    <t>f3iETZndvOSPhttfhY7ccoQ</t>
  </si>
  <si>
    <t>f0QTaJHahXPWwStXjWGNgYw</t>
  </si>
  <si>
    <t>ff1yzpEETIjUrIQ4dqHEd%2BA</t>
  </si>
  <si>
    <t>fQ79uMPA%2BnJDaNX%2BZUWu5hw</t>
  </si>
  <si>
    <t>fXzPe3XbAP7ah4eTN%2BBAbpQ</t>
  </si>
  <si>
    <t>fAP9681W%2FFvE%2Fb7WcsM0AfQ</t>
  </si>
  <si>
    <t>f2CVJgyq8I1rPcP3Ic0dz2g</t>
  </si>
  <si>
    <t>fTDjMoPkhttCjuaaPLI4Bdg</t>
  </si>
  <si>
    <t>fyGrIDsZQiQEqLdBHr55y%2Bw</t>
  </si>
  <si>
    <t>fkizlu7fwOMbFP0TzunWbxQ</t>
  </si>
  <si>
    <t>fiig%2FsdMi7tBKN2ehRz037w</t>
  </si>
  <si>
    <t>fXLbz9RwJDSh5JWN%2F2B9Wvw</t>
  </si>
  <si>
    <t>fhp7Kdtbfq8UE41GPceqkFQ</t>
  </si>
  <si>
    <t>fm2UjbJfhfJtB5jdvlPMuWQ</t>
  </si>
  <si>
    <t>fhEB56cKM6%2BRFdEs7dJKv9Q</t>
  </si>
  <si>
    <t>fJ1DO488NVTto45lvZxTgkQ</t>
  </si>
  <si>
    <t>fZJyfTSBC2SCLqzhnstjCiA</t>
  </si>
  <si>
    <t>fFvknKXmvNDAZILWyAK08pQ</t>
  </si>
  <si>
    <t>f1bISSPr8EOkL%2F67viwHV4g</t>
  </si>
  <si>
    <t>f1Ve21VpNyH5K3%2BQWXJ5Shg</t>
  </si>
  <si>
    <t>f69tXf%2BPJD24aPoSLG5HEDA</t>
  </si>
  <si>
    <t>f6FURLIp33Dbn62nSg%2F%2FnhQ</t>
  </si>
  <si>
    <t>fjGTiI29UMMX0Hofyh3CR6Q</t>
  </si>
  <si>
    <t>fJpdNrFRU%2FJwSF%2FjqwEL%2FBA</t>
  </si>
  <si>
    <t>fdSeKZLarqLaxfYHXq7hPjA</t>
  </si>
  <si>
    <t>fy8hjS%2FsiXPzDx41iWrZtOQ</t>
  </si>
  <si>
    <t>fWXHL%2B0MeO7HT3xF01AhipQ</t>
  </si>
  <si>
    <t>fRpZFBQElwXhVKf51vGanbg</t>
  </si>
  <si>
    <t>f6EWe2Gp4b6ylvjLGv2hybQ</t>
  </si>
  <si>
    <t>fns11y5wcgvATcLj%2BjSkfcA</t>
  </si>
  <si>
    <t>fMiZA5wHEG2env%2BcckmCHCA</t>
  </si>
  <si>
    <t>fllhSbEy9CgMLce%2FJi%2BEI9Q</t>
  </si>
  <si>
    <t>fxKXDpgHxkFWpyA8fvWS%2B7w</t>
  </si>
  <si>
    <t>fgjOPba4BtWnmWgY6TaiN1w</t>
  </si>
  <si>
    <t>fUso5ssKW9QPs6TAelNDCdw</t>
  </si>
  <si>
    <t>fJog%2B4jFD1Dlt13Fi1lEqiA</t>
  </si>
  <si>
    <t>fx283HoAhduDyfIbDpwzTsQ</t>
  </si>
  <si>
    <t>fFvknKXmvNDAG2lP3ElWFug</t>
  </si>
  <si>
    <t>fnAIj76Kp1MqgVPiFp1C4yA</t>
  </si>
  <si>
    <t>fRxZtKjzwpVVdBF4Oswhmgw</t>
  </si>
  <si>
    <t>fIXLCpnEmszfboP2fwKv1Sw</t>
  </si>
  <si>
    <t>fAEFhZk%2FiYFayJzOv2kNhdQ</t>
  </si>
  <si>
    <t>fSzbY1mAZ6PQnNT5ojPOwsA</t>
  </si>
  <si>
    <t>fxfdv4sJ1h9Ww1pzDwqVEyA</t>
  </si>
  <si>
    <t>fRaYZ6%2FQatmSNTzC16ZsCdQ</t>
  </si>
  <si>
    <t>fQFv0xA%2F2iVH2M1GFD4ArYQ</t>
  </si>
  <si>
    <t>frCenK0lUVrqsqayx81mwTw</t>
  </si>
  <si>
    <t>fW3JAEDe%2FyT%2FOyhtCuV%2Fx5Q</t>
  </si>
  <si>
    <t>fJfmV6gd99Mlj3DHQYGw3Zw</t>
  </si>
  <si>
    <t>ffeZi2XE2DP7q2jKpGTfG1A</t>
  </si>
  <si>
    <t>fYy22wo3rBSUo6Bkd0H56vQ</t>
  </si>
  <si>
    <t>fhEB56cKM6%2BSDh8oWNgg%2FBA</t>
  </si>
  <si>
    <t>fkmi4YMqoTSKSUaAmm87zwg</t>
  </si>
  <si>
    <t>fLl%2BpukdP8IhHEG6E4gIboA</t>
  </si>
  <si>
    <t>fle4OKx7gFdvR8zsZ1G91xw</t>
  </si>
  <si>
    <t>fwmhdgoHqBULtlCnChHemOw</t>
  </si>
  <si>
    <t>flmMZMvNLvoFGdupdogDEPg</t>
  </si>
  <si>
    <t>fDyC4a6nM5KXu4a2pdwnRBg</t>
  </si>
  <si>
    <t>fHI5s62UlQ9vvhgG%2FUlp4aQ</t>
  </si>
  <si>
    <t>f11btxNfxbUumlfbNyO6KxA</t>
  </si>
  <si>
    <t>fOlYWx3%2BCwuOvMsy28j4Mag</t>
  </si>
  <si>
    <t>fJsM%2BpBImlpAdCk56ZC6Rjw</t>
  </si>
  <si>
    <t>fHrPyKSfRxYvEQsY1k8cuUQ</t>
  </si>
  <si>
    <t>fCZz3Hp6rL0CWMerwo4Uh2w</t>
  </si>
  <si>
    <t>foM85gZqevj8ax%2Bq8WWRT%2BQ</t>
  </si>
  <si>
    <t>flmMZMvNLvoHxqMxO%2Bweocw</t>
  </si>
  <si>
    <t>fjuyR4UFR9AqzLiOcMc5WIQ</t>
  </si>
  <si>
    <t>fliGzS7maOADwfTpS6SX07w</t>
  </si>
  <si>
    <t>fWOSgqqwZfJuXQgZyJw4ISg</t>
  </si>
  <si>
    <t>fupdqs%2F7go0WlypqCbdabjw</t>
  </si>
  <si>
    <t>fXg0Je0EGMlT1PJv3OyXERw</t>
  </si>
  <si>
    <t>fCt3aycwR9FXMuPA7EOMZkg</t>
  </si>
  <si>
    <t>fXjN6wx0d7TpeTdWWCfZBfg</t>
  </si>
  <si>
    <t>fCaUmHdKwHSFMfom260%2BH1g</t>
  </si>
  <si>
    <t>flKTZ3CBrry9Wb%2BEFyQymMA</t>
  </si>
  <si>
    <t>fiGzrI%2FJSpIfgxnaFKAvxvA</t>
  </si>
  <si>
    <t>frQtO7wTSFAvDfVQ%2FK8a5sQ</t>
  </si>
  <si>
    <t>fvlR1GvBsOPqzRE8301zrrw</t>
  </si>
  <si>
    <t>fA%2B3m8HMAt%2Fqk%2BuyYdZAncA</t>
  </si>
  <si>
    <t>fd9Gndtbh5mIQRtDwidna%2BA</t>
  </si>
  <si>
    <t>fto0rMMpEIO%2FsQrXQRtoRlQ</t>
  </si>
  <si>
    <t>fwhSXXXWrSEl8gwUN3TflqA</t>
  </si>
  <si>
    <t>f8KIE5%2BhyrTf%2FXUisr0ZI%2FQ</t>
  </si>
  <si>
    <t>feDVMjtHU5QwawOco69Rw0Q</t>
  </si>
  <si>
    <t>f6a1zJItmE8eXJFDZ9Z3SIA</t>
  </si>
  <si>
    <t>fih8E6D096Ivlm3TEXGdqOg</t>
  </si>
  <si>
    <t>f9SnxhC9bOtRNKGSW0pabXg</t>
  </si>
  <si>
    <t>f6yFKmfunw49E0gK4KRVB0g</t>
  </si>
  <si>
    <t>fvLwqKqCOSycgwdO4W6uDLQ</t>
  </si>
  <si>
    <t>fOpnUjOMxjovZv%2BFDMDoaiQ</t>
  </si>
  <si>
    <t>fs17RXMjyfuv4rcXM2%2BMa1g</t>
  </si>
  <si>
    <t>f%2F6REqgWDL98bodBcWaH8zw</t>
  </si>
  <si>
    <t>fAxcEKUeUowe0%2F%2BO7PZIKpg</t>
  </si>
  <si>
    <t>fAtlzgqBTva6GKP2Vk1ILqg</t>
  </si>
  <si>
    <t>fGbru5RzXX0Gl50a8a4DmDg</t>
  </si>
  <si>
    <t>f46tA1Lzz2Vul3u8JeBxHhg</t>
  </si>
  <si>
    <t>fbVWquMIp%2BUiOL20M619Z7w</t>
  </si>
  <si>
    <t>f6607HCKNsv12ghHRodLPWA</t>
  </si>
  <si>
    <t>fic0gi8xt4X5AsWz98Mjzng</t>
  </si>
  <si>
    <t>fdHaRqIcAEfb8c82jgrtwPg</t>
  </si>
  <si>
    <t>fp5Yszi2pu0lfd%2Bg9q6ALWw</t>
  </si>
  <si>
    <t>fCu1pfKm9fVB6%2Bcx7bal2BA</t>
  </si>
  <si>
    <t>fl%2BfRS23hbPG7SChFh5juKA</t>
  </si>
  <si>
    <t>fOBc1yMKUQPYLYiXmt%2ButZA</t>
  </si>
  <si>
    <t>fgmZXT%2FGblLK%2FtNNajjIKng</t>
  </si>
  <si>
    <t>fCuxOeF5evL1olOJQP3tZ1A</t>
  </si>
  <si>
    <t>fXo5pIMN04RyfMoIgEouuxQ</t>
  </si>
  <si>
    <t>fBQDK4ZzON%2B162YzzGRbBpQ</t>
  </si>
  <si>
    <t>fzmAHCzliJ7e8Lz8Hwg45Dw</t>
  </si>
  <si>
    <t>fbiZ%2B1Ib8iq2UwyLNBJyfew</t>
  </si>
  <si>
    <t>fAss7ojK3n9keR4QITEh5jQ</t>
  </si>
  <si>
    <t>f%2B38BeAGGspdpOhH7B8fNFA</t>
  </si>
  <si>
    <t>fOGHSL3OgocOI7u0W9K9ptQ</t>
  </si>
  <si>
    <t>fgjOPba4BtWlUcXxotb59PQ</t>
  </si>
  <si>
    <t>fcXs4BxQufGKAzFLcfjKKzw</t>
  </si>
  <si>
    <t>fzNZH256lL97rfsXKT7eXFw</t>
  </si>
  <si>
    <t>fZFcN%2FlORJI53o6tfxRAGIw</t>
  </si>
  <si>
    <t>fwJVHEZYTnIm%2F5S9ZQpSnEg</t>
  </si>
  <si>
    <t>flmMZMvNLvoFcDU4vbLzCcQ</t>
  </si>
  <si>
    <t>f5kmzGmby4XFiGeUnrXcQmw</t>
  </si>
  <si>
    <t>fKLICELR0JDGNB7XWuPL04w</t>
  </si>
  <si>
    <t>fqHieYKCNom1PW4E%2BT5MXoQ</t>
  </si>
  <si>
    <t>fjiPKsPyG8TqAjgYe52zwVg</t>
  </si>
  <si>
    <t>fZhs5eXDKryAxaKLAtihpCA</t>
  </si>
  <si>
    <t>f2BgWsOETs8fftKiBWs7ZWw</t>
  </si>
  <si>
    <t>fd8DNKkmhmL3Oy0GN3ddUrg</t>
  </si>
  <si>
    <t>fgjOPba4BtWk11S0aT1INyA</t>
  </si>
  <si>
    <t>fl9ZnLlvVnDRKSPO6bm5FUQ</t>
  </si>
  <si>
    <t>fF7wgCyuruC%2BTnXLijVOHWQ</t>
  </si>
  <si>
    <t>flKTZ3CBrry%2BbNqzZWhC1tw</t>
  </si>
  <si>
    <t>fqX4fwb9mFeZdNanq70jAUQ</t>
  </si>
  <si>
    <t>fdPFJP0Qlflm9r%2BH8Jhz6Dg</t>
  </si>
  <si>
    <t>fVwek8lNTIwu3L2T24mCeHA</t>
  </si>
  <si>
    <t>f%2BswgxMDFly5jGYPuFjqDeQ</t>
  </si>
  <si>
    <t>fIxxlQR6m%2BVtSljwKB4hFSw</t>
  </si>
  <si>
    <t>fFA5%2BAmRlxGaRdzUbeDDQDQ</t>
  </si>
  <si>
    <t>fSFkeq9HdqzDoEXDnzmJIRQ</t>
  </si>
  <si>
    <t>fnDhC%2FE2qUiKXL9bDAo56Pw</t>
  </si>
  <si>
    <t>fTeK0f33okyd1UwV0WV32Sw</t>
  </si>
  <si>
    <t>fEu5FCBKLXqFT5lubOyX7mg</t>
  </si>
  <si>
    <t>fXKYXzGpLFRjUXKq%2FD41YnQ</t>
  </si>
  <si>
    <t>fi9DuOr%2ByBmeJBFY2H88VCQ</t>
  </si>
  <si>
    <t>ft1rGS4Qov%2BNUBKs%2B%2F%2BhJNQ</t>
  </si>
  <si>
    <t>fIvDme9qwwbC27zJQpuXr%2Fw</t>
  </si>
  <si>
    <t>fCtRAsdWp2HuKD0O0X4wWOA</t>
  </si>
  <si>
    <t>fjrtO5h%2B4nBufdANpn5HquA</t>
  </si>
  <si>
    <t>fKLICELR0JDHvXA%2FH3BQkhA</t>
  </si>
  <si>
    <t>fSzbY1mAZ6PQ2QIBQvZ8guA</t>
  </si>
  <si>
    <t>fT10gdAYH96GerVQqDLKK6A</t>
  </si>
  <si>
    <t>fsSviD3qLHQ3Qvqg84pfBaQ</t>
  </si>
  <si>
    <t>f9N%2BfVTxyQB5foLQnjwP1nA</t>
  </si>
  <si>
    <t>fvANo0NeDAjW7h60qiLdvWw</t>
  </si>
  <si>
    <t>fxt%2BOL2OEp2Zy3dVn2%2BjxXw</t>
  </si>
  <si>
    <t>fuc%2FatXxKfUcxdSUaNOyCYA</t>
  </si>
  <si>
    <t>fN7RLdfxvAAVMz%2BHG7R1YsA</t>
  </si>
  <si>
    <t>fsRHYX9U3YTWBq2LpfymBgQ</t>
  </si>
  <si>
    <t>fxfInx9kjyjBPknmfDGVQbg</t>
  </si>
  <si>
    <t>fBuEsZ7ckx3YXv8EYL0CsCw</t>
  </si>
  <si>
    <t>ftwIPjMdu0eo0zBVaZN1qBg</t>
  </si>
  <si>
    <t>f%2FVULpOWnARZb6tg9q7i6YA</t>
  </si>
  <si>
    <t>fWAwSwVvKkATt%2BBfi8Dnd8g</t>
  </si>
  <si>
    <t>f6xDWfB5q4GgwRGML7mkvnQ</t>
  </si>
  <si>
    <t>flPrr4sJJvcZOLxfN1TxZfA</t>
  </si>
  <si>
    <t>f%2BswgxMDFly47iX%2BKJkOBsw</t>
  </si>
  <si>
    <t>fJszcJXTusPyl9WjvkTrkQA</t>
  </si>
  <si>
    <t>fEMiSXgAsZdweb9JL9NdXtg</t>
  </si>
  <si>
    <t>fPZM74%2Fis1D5YWzbAoeqoYw</t>
  </si>
  <si>
    <t>fPhLTSOKwStckNIjr%2BSVO3A</t>
  </si>
  <si>
    <t>fCMLpVOn54IkMi4t1pKXr%2BA</t>
  </si>
  <si>
    <t>fTUp8jJLRZTj2P%2F2fvyNuHw</t>
  </si>
  <si>
    <t>fuA09iwmby7ttiPIIJllS%2Fg</t>
  </si>
  <si>
    <t>fAxcEKUeUowdbZ%2F3OAUB2og</t>
  </si>
  <si>
    <t>fELpFSw4lgUFdY7oPg2Wv5Q</t>
  </si>
  <si>
    <t>fBuEsZ7ckx3Z83JhfAlNzyw</t>
  </si>
  <si>
    <t>fy8hjS%2FsiXPyBahwcDc75KA</t>
  </si>
  <si>
    <t>f5eTnc%2Bu%2F5GwB8mht2Bw1aw</t>
  </si>
  <si>
    <t>fAtlzgqBTva6s5eI1cS6Pvg</t>
  </si>
  <si>
    <t>f68zL3%2FWOSRqWmzp95KtiXA</t>
  </si>
  <si>
    <t>fwL0eKPrRHeFOFTviHSYN0Q</t>
  </si>
  <si>
    <t>fn0QcEW%2Bz0kzVbOM9I0MpVQ</t>
  </si>
  <si>
    <t>f8i23Kwey%2FPf3tDWhACSm0Q</t>
  </si>
  <si>
    <t>f11LbOE0Gr9kHW9c4tPwoUA</t>
  </si>
  <si>
    <t>f3Ljvy8GQGZ%2BClFMUtdStaQ</t>
  </si>
  <si>
    <t>fRyhU%2Bv6ZB%2Fq4e1xo1qh4wg</t>
  </si>
  <si>
    <t>f%2FVULpOWnARYhrJHiqGCy8w</t>
  </si>
  <si>
    <t>fk5mmKNRYSeck%2FIJa7KiUFA</t>
  </si>
  <si>
    <t>fAAnKf0rqt88xgxpQTU2ETQ</t>
  </si>
  <si>
    <t>fy3D9muMMrICosKaxqkiQYg</t>
  </si>
  <si>
    <t>fTZqm7LvfFm8M18LyVthmMw</t>
  </si>
  <si>
    <t>fQFv0xA%2F2iVF7kSxZHi8APQ</t>
  </si>
  <si>
    <t>f9DFlBtE1zjuTav%2BkHL%2Fflg</t>
  </si>
  <si>
    <t>fb7m4qshdByJkBytqc78JXA</t>
  </si>
  <si>
    <t>fRiNp%2BA3ybDEzvtDxRllhog</t>
  </si>
  <si>
    <t>fZGQNKViMgeKO3zhXVWhRXQ</t>
  </si>
  <si>
    <t>fMSPvL0Zd5wB5m1jWuhY%2FYQ</t>
  </si>
  <si>
    <t>f4Ylmjx8%2BOarZjUE35xvuDg</t>
  </si>
  <si>
    <t>fCaUmHdKwHSFmXau0MiB6ig</t>
  </si>
  <si>
    <t>fbVWquMIp%2BUi9is6WlNLi8Q</t>
  </si>
  <si>
    <t>fSjE%2BJrLW2%2BgpAtZS7HYIxQ</t>
  </si>
  <si>
    <t>fuA09iwmby7t8Ur3BKfA%2BvA</t>
  </si>
  <si>
    <t>fGbCzCSuDQnJVXr%2FGrcKPpg</t>
  </si>
  <si>
    <t>fNyuFSF6vJRMPn7T2fEnDNA</t>
  </si>
  <si>
    <t>fjxSX4ihnp6VCQSC8X%2Bt47w</t>
  </si>
  <si>
    <t>fnl8MObaTR1tt6ui6XUzCIQ</t>
  </si>
  <si>
    <t>fM9gUyMp16dIadSJuMaVdbA</t>
  </si>
  <si>
    <t>fjprJZbs6ZImG45S%2FZaXmhQ</t>
  </si>
  <si>
    <t>fsprEfTmHHV3ItuiXJaaMlg</t>
  </si>
  <si>
    <t>fQ9fKKuxggtpePti7b5L24A</t>
  </si>
  <si>
    <t>fn0QcEW%2Bz0kw5CZs58GE6OQ</t>
  </si>
  <si>
    <t>fWPSIWQWBBEofDZvomtUWHw</t>
  </si>
  <si>
    <t>f%2FZjE7dTfBvr8rVbyP%2FFw%2Fg</t>
  </si>
  <si>
    <t>f4qBWEMzU9nclUServ7xdCA</t>
  </si>
  <si>
    <t>fdRXj6QndoMLrev2PWYIqBw</t>
  </si>
  <si>
    <t>fdhBdyzNoZRzCAz4wNuOdCA</t>
  </si>
  <si>
    <t>fPLH1JDOoZZPeDbBh2nrYEA</t>
  </si>
  <si>
    <t>f2QUhFk2YD1adX9dLdVxfGg</t>
  </si>
  <si>
    <t>f%2BtWoWumNt6hngGlQipccZw</t>
  </si>
  <si>
    <t>fCaUmHdKwHSGvzdQCm2d9Nw</t>
  </si>
  <si>
    <t>feDVMjtHU5QySmdf9moU%2F0g</t>
  </si>
  <si>
    <t>flVhPvO4gocjmytR5JVWccA</t>
  </si>
  <si>
    <t>fYO6%2FgYa0OZNz7MjHL%2FVCFg</t>
  </si>
  <si>
    <t>flPrr4sJJvcbUxChxHXrdgQ</t>
  </si>
  <si>
    <t>fLxkW5QepwCoIRN60I8TTXA</t>
  </si>
  <si>
    <t>fa5O00RN2o6JOwDiNPPopbw</t>
  </si>
  <si>
    <t>fEu5FCBKLXqHrWwOP9Bomrw</t>
  </si>
  <si>
    <t>fJszcJXTusPzCA%2BaMlsa6ww</t>
  </si>
  <si>
    <t>fPhLTSOKwStcg7BDAp7ESPA</t>
  </si>
  <si>
    <t>fvcJ6wzl4DUMnjx1jUb%2BHDQ</t>
  </si>
  <si>
    <t>fmE7st8CPazgmyL0gLYI3BA</t>
  </si>
  <si>
    <t>faPGew86bgCj%2BRKYMcUk5XQ</t>
  </si>
  <si>
    <t>fHDc2ynCTq%2FbZP97fbrKiVg</t>
  </si>
  <si>
    <t>fKdfCBqz8GiszlWTAEOFOKg</t>
  </si>
  <si>
    <t>fGEN4wELqAx3bNNNU%2BLy49w</t>
  </si>
  <si>
    <t>fAAnKf0rqt8%2BQL6yEwhD2%2BA</t>
  </si>
  <si>
    <t>f%2BIZ3RhvPTUOzl%2BGVMeUVEA</t>
  </si>
  <si>
    <t>fEn%2BxfxJlEymqfu0pKl4uFw</t>
  </si>
  <si>
    <t>fKfsVzLkVGsgl29OLKF9gBg</t>
  </si>
  <si>
    <t>fSiCIoOxpvXLK9ir7NBBOqQ</t>
  </si>
  <si>
    <t>f4yM08srvyQTFlhaybS9ePA</t>
  </si>
  <si>
    <t>fueXzUXdE45YsHkiPUxKctQ</t>
  </si>
  <si>
    <t>fWcU%2Bw3bsYlmm6ll2GWsq0w</t>
  </si>
  <si>
    <t>ffFnPt%2BN84Iu%2BtLjzsMztYQ</t>
  </si>
  <si>
    <t>fewqH%2B7Hg74lKPPyirDbO8A</t>
  </si>
  <si>
    <t>fXKpY0eXL5K2XFDSAst4epQ</t>
  </si>
  <si>
    <t>fVwek8lNTIwvnk9OBKib5Bw</t>
  </si>
  <si>
    <t>fSpytuN02E%2F0zLgACS68DMA</t>
  </si>
  <si>
    <t>feUdvWB7ycV9XxgyFz4PxbQ</t>
  </si>
  <si>
    <t>fu4T6GfouvuGClLJyf7YmVA</t>
  </si>
  <si>
    <t>fEn%2BxfxJlEym5SV20nE0KiA</t>
  </si>
  <si>
    <t>fsqs082yP2F6WkLyDEFmcQw</t>
  </si>
  <si>
    <t>fiT2XoUZtyAi4g8VJofJXIA</t>
  </si>
  <si>
    <t>ftgI%2BcZgkxkiwZ%2F8DBhMxJg</t>
  </si>
  <si>
    <t>fWOSgqqwZfJtokTVG8ZeJaQ</t>
  </si>
  <si>
    <t>fdSeKZLarqLbhVUaoXYwnIw</t>
  </si>
  <si>
    <t>f5aY4PpL42xGdsrpmTRfrYQ</t>
  </si>
  <si>
    <t>fuc%2FatXxKfUdwa7Mt3t97dQ</t>
  </si>
  <si>
    <t>fG1b1qh%2B%2FAA5VckCJjWbXTg</t>
  </si>
  <si>
    <t>fH3TTcKf3gVfoas%2BW9dI53Q</t>
  </si>
  <si>
    <t>fbu6HgsdbyV%2FKjhExrElQTQ</t>
  </si>
  <si>
    <t>fJ1DO488NVTuH3QjJR5AMjw</t>
  </si>
  <si>
    <t>fxfdv4sJ1h9XMr1YCA71LCw</t>
  </si>
  <si>
    <t>fZTB005R%2BeU04nwf2QV300g</t>
  </si>
  <si>
    <t>fdFSGqJwdix6V%2BQ51jIqzHQ</t>
  </si>
  <si>
    <t>fp9EvTTf91zpxVL1ZFWL58g</t>
  </si>
  <si>
    <t>fctVGq1k245dmIjv14zXSFA</t>
  </si>
  <si>
    <t>fIf9d6edgYxqF18K7paseZg</t>
  </si>
  <si>
    <t>fL%2B%2B7a6ceDB6TWEHbnn%2BVAQ</t>
  </si>
  <si>
    <t>fOlwV2HcNmpa1iMSCSGbEXQ</t>
  </si>
  <si>
    <t>fQbyetA8VANG5LvJTrz%2B0PA</t>
  </si>
  <si>
    <t>ffD7Sx33aYlJFaOiWc6jDLg</t>
  </si>
  <si>
    <t>fRQCyXIReCTVcOazkcXTsEQ</t>
  </si>
  <si>
    <t>fSTvKH7k5TudxiMdgW3MSEw</t>
  </si>
  <si>
    <t>fadE9QzMDQRnCUrt1R5mOYw</t>
  </si>
  <si>
    <t>fCd0FddkGSZ23hUFHDDQ9zA</t>
  </si>
  <si>
    <t>fLZzZjQoIyiUON5174TC3Qg</t>
  </si>
  <si>
    <t>fjuyR4UFR9Ar01lizbCJpLg</t>
  </si>
  <si>
    <t>fYu8%2FOf1rZfUC2d%2Fha5zsvg</t>
  </si>
  <si>
    <t>fY3NHQgo8AnSX7D%2Ffyn8b4A</t>
  </si>
  <si>
    <t>fVWSzjAw22ZBp3NPShxnk0w</t>
  </si>
  <si>
    <t>frqr6tdPi8ToearKMwlBZPw</t>
  </si>
  <si>
    <t>fl%2BfRS23hbPGzD2YucHaeZQ</t>
  </si>
  <si>
    <t>faP7ai9zjE%2F3uAqdOIVFHZg</t>
  </si>
  <si>
    <t>f7qkcaA8xhGypPTpmtqJZOw</t>
  </si>
  <si>
    <t>f%2FVULpOWnARYjME385vy2DQ</t>
  </si>
  <si>
    <t>fPLH1JDOoZZMsJ2UgVIFCzA</t>
  </si>
  <si>
    <t>fVoJKj7EIFVICGUFt0zKCcQ</t>
  </si>
  <si>
    <t>fGhdJGmOBZrhqn5PAFB794w</t>
  </si>
  <si>
    <t>fV47WWNqNPDF9BQjjk%2BOKLw</t>
  </si>
  <si>
    <t>fXDuaP%2FiXwfUhD8SBjtlK2Q</t>
  </si>
  <si>
    <t>f2CVJgyq8I1o7ljAvP9k4Fw</t>
  </si>
  <si>
    <t>fuc%2FatXxKfUcsXi3zf7mcfw</t>
  </si>
  <si>
    <t>fAtlzgqBTva4477zzcyIKkg</t>
  </si>
  <si>
    <t>fdMFqsiPpCLC%2FbZc%2FMXvnAg</t>
  </si>
  <si>
    <t>fajPdlPs7k7ofLegiIcgnUQ</t>
  </si>
  <si>
    <t>fra5%2Bi%2BI9xawoXzc0QVHfxw</t>
  </si>
  <si>
    <t>f2rQA9Y%2F0zUn5RHIRp%2BfO6w</t>
  </si>
  <si>
    <t>f093B2UrvS8mmzoC65quK%2BQ</t>
  </si>
  <si>
    <t>fZFcN%2FlORJI4nMOTq%2FUuiTA</t>
  </si>
  <si>
    <t>f0rmeCGMWApFZ%2BtYiT7ExFQ</t>
  </si>
  <si>
    <t>fJO9cTZBQGr8hHoK9ieirqQ</t>
  </si>
  <si>
    <t>f%2FDPS%2FKNTFxgVMn2tzihJPg</t>
  </si>
  <si>
    <t>f9XtNMwg8hx7oWftEejbyJQ</t>
  </si>
  <si>
    <t>f0JRdlSOZJzgaDacTjd05NA</t>
  </si>
  <si>
    <t>fnycdgf9Oswkf3h4%2F4savsA</t>
  </si>
  <si>
    <t>fKN%2FqW6peLE7D6NUFi1wQow</t>
  </si>
  <si>
    <t>f5mlzpmxkZ8oUpCl89osPKA</t>
  </si>
  <si>
    <t>fLZzZjQoIyiW3UBP2l0ZJUQ</t>
  </si>
  <si>
    <t>f6FURLIp33DYmrLWEwxLkOA</t>
  </si>
  <si>
    <t>fOxgTT28rgP3PkWIb%2B4Phqw</t>
  </si>
  <si>
    <t>fy1X%2Bahr9iVGNe6u1WsdcaA</t>
  </si>
  <si>
    <t>fsvb75rBzoRqF42Ez9Bm%2BnQ</t>
  </si>
  <si>
    <t>ft5GWnpNDBKtbDzoQs6s3lw</t>
  </si>
  <si>
    <t>fEXQy4ljl8awxHPYbTT3w0Q</t>
  </si>
  <si>
    <t>fUSCy5I4O548Qo%2BFxkQvSag</t>
  </si>
  <si>
    <t>fa5O00RN2o6KpHuusVkkPwg</t>
  </si>
  <si>
    <t>f5Qn0jOUyAJBI59Q4BvIZkg</t>
  </si>
  <si>
    <t>fy1X%2Bahr9iVHJkwZoZaBWpw</t>
  </si>
  <si>
    <t>f5Ds32kw8fh0EyFTWNaGdYQ</t>
  </si>
  <si>
    <t>fZhs5eXDKryCok71taOvGSg</t>
  </si>
  <si>
    <t>fTTVA1E3H9XCK61MjCvtGcw</t>
  </si>
  <si>
    <t>fYzelihfQuJ6JeRjY6Eyj2w</t>
  </si>
  <si>
    <t>ft9ZjvzHVC37K64O%2FibkU%2Fw</t>
  </si>
  <si>
    <t>fAqKzgA3G9EKKdtuy7BHsdQ</t>
  </si>
  <si>
    <t>fJ%2FdiPm5Z9NszWBXCFLr2KQ</t>
  </si>
  <si>
    <t>fsqs082yP2F4TcUkamu2mAw</t>
  </si>
  <si>
    <t>fQqgE3o44cRz%2Fu7Hbs%2FJGXA</t>
  </si>
  <si>
    <t>fsQrbJ%2FrJVYEGdwchq9ozsw</t>
  </si>
  <si>
    <t>fA%2FFTRmGm6Je4X5K8Ha7uaA</t>
  </si>
  <si>
    <t>fX6BkgrAfluCAzlaE7z0d0A</t>
  </si>
  <si>
    <t>ffzFNT9SWzwxYeBtXfPwZ3Q</t>
  </si>
  <si>
    <t>f8QK1YP2wZFg3%2B9Xj2%2FmzUQ</t>
  </si>
  <si>
    <t>ffXd6vISOtS2kthWyFCOHhA</t>
  </si>
  <si>
    <t>ftztp3bP%2FqqIJc8uWWmRM3g</t>
  </si>
  <si>
    <t>fKcss0ekIsoMrV0bntQjSDA</t>
  </si>
  <si>
    <t>f3c8Iov6GNAVD0dsyMoQZqw</t>
  </si>
  <si>
    <t>fTv5vkddzrhATPNivSzm%2FrA</t>
  </si>
  <si>
    <t>fzxS%2F9FA1aZuJchMcLyZtug</t>
  </si>
  <si>
    <t>f5aY4PpL42xHIg8ScJHfHxQ</t>
  </si>
  <si>
    <t>f%2BfupYjwniRSW13cDgrjxsg</t>
  </si>
  <si>
    <t>fGhdJGmOBZrhCD1n1sVnHyQ</t>
  </si>
  <si>
    <t>fGbru5RzXX0HQYr%2F25BOlzg</t>
  </si>
  <si>
    <t>fl4is0P9uqPWlNmUVCCTOUA</t>
  </si>
  <si>
    <t>f5JQeLh9CNsOYbiHIdT5jvA</t>
  </si>
  <si>
    <t>fwq9KxfXBUtIh%2B1n5fVsg6A</t>
  </si>
  <si>
    <t>fuo%2FkYq61nzTuB5Tjad9uCA</t>
  </si>
  <si>
    <t>fqrdbvDbRptS29d9DzCfJng</t>
  </si>
  <si>
    <t>fYy22wo3rBSWbuObH5fQKjA</t>
  </si>
  <si>
    <t>fm4hXxtrazmyUusAbobvJWA</t>
  </si>
  <si>
    <t>frQtO7wTSFAsU0nhfmgoUYg</t>
  </si>
  <si>
    <t>fUzEwGtzv4Q7sn0%2BAdxl5tQ</t>
  </si>
  <si>
    <t>f8n7I2%2FjTWREd7fcI87tALQ</t>
  </si>
  <si>
    <t>fcYEpe72hYmOX13YEyRICdw</t>
  </si>
  <si>
    <t>fF%2BwvbbTh0I9rqy9O7KxSaQ</t>
  </si>
  <si>
    <t>f6a1zJItmE8dngj38v2ozbA</t>
  </si>
  <si>
    <t>fyFzH5B1B0si1PUV1HOWcDA</t>
  </si>
  <si>
    <t>fvLwqKqCOSydAbwn8g61V8w</t>
  </si>
  <si>
    <t>fIZWKJjRhOybYHLKaKeAmvQ</t>
  </si>
  <si>
    <t>fUxlR1V2naW2i%2BvvpXbUbUg</t>
  </si>
  <si>
    <t>fK7NCspxuuzw2pXpg%2FFBYLA</t>
  </si>
  <si>
    <t>frHwrR%2FjlZISggBJlnCem6A</t>
  </si>
  <si>
    <t>f%2BfupYjwniRTvWJIxUI7FiQ</t>
  </si>
  <si>
    <t>fu4T6GfouvuFt8T%2BUGsklfw</t>
  </si>
  <si>
    <t>fkUe%2F6eg3%2F9t794Hof6odvg</t>
  </si>
  <si>
    <t>fsarNXKAh3mx%2FK9pE1RPmfw</t>
  </si>
  <si>
    <t>fxcvbWe3R9T6qXEeyAfLsdg</t>
  </si>
  <si>
    <t>f1inNtiwmEKnpeMZjfiE%2F%2BA</t>
  </si>
  <si>
    <t>ftsruhxiVEjN14f%2BENCo5qw</t>
  </si>
  <si>
    <t>f61uzwW4INI%2BUH2rdZNkwbA</t>
  </si>
  <si>
    <t>fhEB56cKM6%2BQTJggWGQ6NYQ</t>
  </si>
  <si>
    <t>flVhPvO4gocgI3Ok3Zc0y%2Fg</t>
  </si>
  <si>
    <t>fn1dguyRkt7rSXkVt%2F69GXw</t>
  </si>
  <si>
    <t>いろいろ。など</t>
  </si>
  <si>
    <t>単独での巡検</t>
  </si>
  <si>
    <t>ジオパークの資料館に行き、見学した</t>
  </si>
  <si>
    <t>観光として行った</t>
  </si>
  <si>
    <t>なひ</t>
  </si>
  <si>
    <t>ジオパーク認定のための調査</t>
  </si>
  <si>
    <t>ジオカードの収集</t>
  </si>
  <si>
    <t>費用はいくらでも自分が欲しいと思えば1万円以下が妥当なのか</t>
  </si>
  <si>
    <t>1000円程度</t>
  </si>
  <si>
    <t>千円程度</t>
  </si>
  <si>
    <t>５００円から１０００円程度</t>
  </si>
  <si>
    <t>5000円</t>
  </si>
  <si>
    <t>3000円</t>
  </si>
  <si>
    <t>１万円程度まで</t>
  </si>
  <si>
    <t>2000円程度</t>
  </si>
  <si>
    <t>2,000円まで</t>
  </si>
  <si>
    <t>500円程度</t>
  </si>
  <si>
    <t>参加費程度　1000～2000円</t>
  </si>
  <si>
    <t>お酒1000～5000円</t>
  </si>
  <si>
    <t>限定スイーツ３９００円ほど</t>
  </si>
  <si>
    <t>2500円手頃な値段</t>
  </si>
  <si>
    <t>５００円～1000円まで。</t>
  </si>
  <si>
    <t>5000円以下なら欲しいです。</t>
  </si>
  <si>
    <t>ご当地の食品を５００円から１０００円程度</t>
  </si>
  <si>
    <t>1000円</t>
  </si>
  <si>
    <t>500円</t>
  </si>
  <si>
    <t>3,000円程度</t>
  </si>
  <si>
    <t>１０００円から３０００円まで</t>
  </si>
  <si>
    <t>野菜なら１００円から、３５０円まで、お菓子なら１個１５０円程度度購入できるもの。</t>
  </si>
  <si>
    <t>５００円ていどで色んなものが欲しいです。</t>
  </si>
  <si>
    <t>特にいくらというものはありません。スーパーなどと遜色がなければうれしいです。</t>
  </si>
  <si>
    <t>２０００から３０００円</t>
  </si>
  <si>
    <t>記念になるTシャツなら3500円くらいまで</t>
  </si>
  <si>
    <t>500円から1000円まで</t>
  </si>
  <si>
    <t>1,000円程度</t>
  </si>
  <si>
    <t>1000円位まで</t>
  </si>
  <si>
    <t>500～1000</t>
  </si>
  <si>
    <t>500円から700円</t>
  </si>
  <si>
    <t>３,０００円程度</t>
  </si>
  <si>
    <t>2000円</t>
  </si>
  <si>
    <t>500円前後</t>
  </si>
  <si>
    <t>1500円くらい</t>
  </si>
  <si>
    <t>500円程度まで</t>
  </si>
  <si>
    <t>５００円程度</t>
  </si>
  <si>
    <t>2,000円</t>
  </si>
  <si>
    <t>500円から2万円まで</t>
  </si>
  <si>
    <t>１０００円前後であれば。</t>
  </si>
  <si>
    <t>地元の農産物</t>
  </si>
  <si>
    <t>3000円程度</t>
  </si>
  <si>
    <t>500えん</t>
  </si>
  <si>
    <t>千円くらい</t>
  </si>
  <si>
    <t>5000円以内</t>
  </si>
  <si>
    <t>2000円まで</t>
  </si>
  <si>
    <t>2500円位</t>
  </si>
  <si>
    <t>特に欲しいとは思わない。</t>
  </si>
  <si>
    <t>1000円から3000以内</t>
  </si>
  <si>
    <t>1000円から1500円程度</t>
  </si>
  <si>
    <t>1000円～２５００円程度</t>
  </si>
  <si>
    <t>2000～5000円</t>
  </si>
  <si>
    <t>500円から1000円程度</t>
  </si>
  <si>
    <t>１０００～３０００円</t>
  </si>
  <si>
    <t>1000円程度以内。</t>
  </si>
  <si>
    <t>1000円から7500円</t>
  </si>
  <si>
    <t>2000円から3000円まで</t>
  </si>
  <si>
    <t>5,000円程度</t>
  </si>
  <si>
    <t>2000円から3000円くらい</t>
  </si>
  <si>
    <t>1000円なし</t>
  </si>
  <si>
    <t>５０００円</t>
  </si>
  <si>
    <t>物による</t>
  </si>
  <si>
    <t>気軽に買える値段で1000円程度</t>
  </si>
  <si>
    <t>1000円くらい</t>
  </si>
  <si>
    <t>陶器なら10,000円まで</t>
  </si>
  <si>
    <t>良さそう</t>
  </si>
  <si>
    <t>1000から2000</t>
  </si>
  <si>
    <t>1000いない</t>
  </si>
  <si>
    <t>2000円くらい</t>
  </si>
  <si>
    <t>500円から1000円</t>
  </si>
  <si>
    <t>1000から2000円程度で、普段使いできそうなものが良い</t>
  </si>
  <si>
    <t>化石なら1万円前後</t>
  </si>
  <si>
    <t>900円程度</t>
  </si>
  <si>
    <t>1000円程度までなら</t>
  </si>
  <si>
    <t>食品中心なので一つ1500円くらいまで</t>
  </si>
  <si>
    <t>3000から6000えん</t>
  </si>
  <si>
    <t>５０００</t>
  </si>
  <si>
    <t>3000から5000</t>
  </si>
  <si>
    <t>500円から3000円</t>
  </si>
  <si>
    <t>500円位</t>
  </si>
  <si>
    <t>工芸品　2000円程度</t>
  </si>
  <si>
    <t>1000円位</t>
  </si>
  <si>
    <t>８００円から１５００円</t>
  </si>
  <si>
    <t>３０００円まで</t>
  </si>
  <si>
    <t>5000円程度</t>
  </si>
  <si>
    <t>その土地の特産物を生かした保存性の高い加工食品</t>
  </si>
  <si>
    <t>１０００円までなら</t>
  </si>
  <si>
    <t>３０００円程度</t>
  </si>
  <si>
    <t>手軽なものがよいので3000円以内としたい</t>
  </si>
  <si>
    <t>20000円ぐらい</t>
  </si>
  <si>
    <t>1000円～2000円</t>
  </si>
  <si>
    <t>５００円程度のものを何個かほしい</t>
  </si>
  <si>
    <t>1000円まで</t>
  </si>
  <si>
    <t>2000円前後</t>
  </si>
  <si>
    <t>２０００円から２５００円まで</t>
  </si>
  <si>
    <t>１０００～２０００円まで</t>
  </si>
  <si>
    <t>５００円くらい</t>
  </si>
  <si>
    <t>500円から800円以内</t>
  </si>
  <si>
    <t>加工品なら千円程度、工芸品なら1万円程度。</t>
  </si>
  <si>
    <t>100円から300円</t>
  </si>
  <si>
    <t>5000円以内くらい</t>
  </si>
  <si>
    <t>1500円程度</t>
  </si>
  <si>
    <t>１０００円程度</t>
  </si>
  <si>
    <t>１０００円￣～　２０００円</t>
  </si>
  <si>
    <t>300円程度</t>
  </si>
  <si>
    <t>500円程</t>
  </si>
  <si>
    <t>１０００円から２０００円まで</t>
  </si>
  <si>
    <t>500円～2000円</t>
  </si>
  <si>
    <t>1000~3000円</t>
  </si>
  <si>
    <t>100円まで。</t>
  </si>
  <si>
    <t>写真1枚あたり￥2～300。</t>
  </si>
  <si>
    <t>3000円以下</t>
  </si>
  <si>
    <t>1000円以内。</t>
  </si>
  <si>
    <t>3000円以内</t>
  </si>
  <si>
    <t>1,000円～2,000円</t>
  </si>
  <si>
    <t>3000円まで</t>
  </si>
  <si>
    <t>３０００円から５０００円程度</t>
  </si>
  <si>
    <t>1000円~2000円</t>
  </si>
  <si>
    <t>３，０００円以内</t>
  </si>
  <si>
    <t>1000円以内</t>
  </si>
  <si>
    <t>100円～2000円</t>
  </si>
  <si>
    <t>1000円から3000円程度まで</t>
  </si>
  <si>
    <t>500円以内</t>
  </si>
  <si>
    <t>1000円程度。簡単な消えるもの</t>
  </si>
  <si>
    <t>3000円から10,000円</t>
  </si>
  <si>
    <t>マグネット　100円程度</t>
  </si>
  <si>
    <t>2000円から3000円程度</t>
  </si>
  <si>
    <t>3,000程度。</t>
  </si>
  <si>
    <t>100～200円弛度</t>
  </si>
  <si>
    <t>1500円ぐらい</t>
  </si>
  <si>
    <t>2000円ていと</t>
  </si>
  <si>
    <t>@--1000</t>
  </si>
  <si>
    <t>2000円相当</t>
  </si>
  <si>
    <t>日本酒、焼酎、ウイスキーで750ml瓶で高くて2千円程度まで</t>
  </si>
  <si>
    <t>お皿　5000円</t>
  </si>
  <si>
    <t>1000円。1000円ならつまらなくても諦めがつく。</t>
  </si>
  <si>
    <t>7000円くらいです</t>
  </si>
  <si>
    <t>3000円から5000円まで</t>
  </si>
  <si>
    <t>５００円から１０００位内。</t>
  </si>
  <si>
    <t>500円～1000円</t>
  </si>
  <si>
    <t>ワールド</t>
  </si>
  <si>
    <t>ありがとう</t>
  </si>
  <si>
    <t>10000円くらい</t>
  </si>
  <si>
    <t>\1000_\2000あたり</t>
  </si>
  <si>
    <t>５００円</t>
  </si>
  <si>
    <t>お菓子</t>
  </si>
  <si>
    <t>内容が充実していれば高くてもいい</t>
  </si>
  <si>
    <t>1,000円～3,000円</t>
  </si>
  <si>
    <t>10000円程度</t>
  </si>
  <si>
    <t>1000～2000円</t>
  </si>
  <si>
    <t>2500円まで</t>
  </si>
  <si>
    <t>10000円くらいまで</t>
  </si>
  <si>
    <t>10000円</t>
  </si>
  <si>
    <t>素晴らしい</t>
  </si>
  <si>
    <t>８００円程度</t>
  </si>
  <si>
    <t>1つが1000円程度</t>
  </si>
  <si>
    <t>500円～800円</t>
  </si>
  <si>
    <t>3000円前後であればほしい</t>
  </si>
  <si>
    <t>4000円程度</t>
  </si>
  <si>
    <t>２０００円</t>
  </si>
  <si>
    <t>1000円から3000円ぐらいまで</t>
  </si>
  <si>
    <t>1000～2000</t>
  </si>
  <si>
    <t>１０００円</t>
  </si>
  <si>
    <t>ものによる</t>
  </si>
  <si>
    <t>2,000－3,000円</t>
  </si>
  <si>
    <t>シンプルで美味しいスイーツ</t>
  </si>
  <si>
    <t>2000円くらいまで</t>
  </si>
  <si>
    <t>５千円</t>
  </si>
  <si>
    <t>良いと思ったから</t>
  </si>
  <si>
    <t>スタイリッシュ</t>
  </si>
  <si>
    <t>できるできるだけできるだけ</t>
  </si>
  <si>
    <t>1000-2000</t>
  </si>
  <si>
    <t>一万円くらいなら出した気かなと</t>
  </si>
  <si>
    <t>2000円くらいなら買っても良い、限度は3000円</t>
  </si>
  <si>
    <t>300円から1500円</t>
  </si>
  <si>
    <t>2,000円から5,000円まで</t>
  </si>
  <si>
    <t>999円までの物</t>
  </si>
  <si>
    <t>1000円ならいい</t>
  </si>
  <si>
    <t>500-990円</t>
  </si>
  <si>
    <t>2500円</t>
  </si>
  <si>
    <t>1500円程度であれば欲しい</t>
  </si>
  <si>
    <t>かさ</t>
  </si>
  <si>
    <t>石 500円</t>
  </si>
  <si>
    <t>1万円程度</t>
  </si>
  <si>
    <t>800円</t>
  </si>
  <si>
    <t>1,000円</t>
  </si>
  <si>
    <t>その土地ならではの思い出になるようなもの</t>
  </si>
  <si>
    <t>1000円から3000円</t>
  </si>
  <si>
    <t>１００００</t>
  </si>
  <si>
    <t>10000円程で購入できたら嬉しいと感じる理由は手に取りやすい価格帯であるため。</t>
  </si>
  <si>
    <t>1500円～2000円</t>
  </si>
  <si>
    <t>ものによるから想像できない</t>
  </si>
  <si>
    <t>物によります。</t>
  </si>
  <si>
    <t>無料が一番</t>
  </si>
  <si>
    <t>1000円から2000円まで</t>
  </si>
  <si>
    <t>特産品5000円まで</t>
  </si>
  <si>
    <t>3000円位</t>
  </si>
  <si>
    <t>200円～500円くらい</t>
  </si>
  <si>
    <t>1000円以下</t>
  </si>
  <si>
    <t>1500～2000円</t>
  </si>
  <si>
    <t>5000円くらいなら</t>
  </si>
  <si>
    <t>3000円～5000円</t>
  </si>
  <si>
    <t>2000から5000</t>
  </si>
  <si>
    <t>６００円から１２００円程度</t>
  </si>
  <si>
    <t>お土産価格ではなく。ビールならビールの価格帯</t>
  </si>
  <si>
    <t>１０００円から２０００円程度</t>
  </si>
  <si>
    <t>1000円以下で将来的にゴミにならなそうなもの</t>
  </si>
  <si>
    <t>2000～3000円</t>
  </si>
  <si>
    <t>500円程度の地域の作物</t>
  </si>
  <si>
    <t>600円から2000円</t>
  </si>
  <si>
    <t>1000～5000円程度</t>
  </si>
  <si>
    <t>１０００円から２０００円</t>
  </si>
  <si>
    <t>３００円</t>
  </si>
  <si>
    <t>1500円から2000円</t>
  </si>
  <si>
    <t>100～2500円</t>
  </si>
  <si>
    <t>お酒で２０００円までの物</t>
  </si>
  <si>
    <t>カレンダー2000</t>
  </si>
  <si>
    <t>1000.-</t>
  </si>
  <si>
    <t>2000円くらいまでなら</t>
  </si>
  <si>
    <t>5,000円まで。</t>
  </si>
  <si>
    <t>１０００円くらい</t>
  </si>
  <si>
    <t>千円から一万円程度</t>
  </si>
  <si>
    <t>10000円位</t>
  </si>
  <si>
    <t>1300円くらい</t>
  </si>
  <si>
    <t>1000円から2000円</t>
  </si>
  <si>
    <t>1500円から2500円</t>
  </si>
  <si>
    <t>五百円から１０００円</t>
  </si>
  <si>
    <t>３００円程度</t>
  </si>
  <si>
    <t>美味しいお酒だったら2合瓶位で800円位だったらいいな</t>
  </si>
  <si>
    <t>鉱物で3000円以内</t>
  </si>
  <si>
    <t>800円程度</t>
  </si>
  <si>
    <t>100円</t>
  </si>
  <si>
    <t>1000円～2000円程度。</t>
  </si>
  <si>
    <t>要は、リピートしたくなる内容が構築出来るかが重要である。何でもかんでも取り入れようとすればすぐに破綻する。ディズニーランドの人気が衰えないのは、リピートしたくなる内容になる様、日々努力しているから。そうしなけれはま、すぐに廃れるだろう。</t>
  </si>
  <si>
    <t>無理のない範囲でできることはしたいが観光の目的はのんびりと楽しむことなのでそこは窮屈な環境に習い程度で</t>
  </si>
  <si>
    <t>ただの観光ではなく、観光を楽しみながら活動に参加するという試みは良いことだと思います。</t>
  </si>
  <si>
    <t>ジオパークの成り立ち等を知りたいと思います。</t>
  </si>
  <si>
    <t>観光を生業にしている人とそうでない人とが理解しあえることが重要</t>
  </si>
  <si>
    <t>どちらも良いことだと思います。</t>
  </si>
  <si>
    <t>温故知新</t>
  </si>
  <si>
    <t>良いと思います</t>
  </si>
  <si>
    <t>どちらも大切なことがと思う</t>
  </si>
  <si>
    <t>オーバーツーリズム対策を講じる必要があるというのが一つ。SDGSは2030年までということを考えておくべきだろうというのがもう一つです。</t>
  </si>
  <si>
    <t>なぜ日本語ではないのですか？</t>
  </si>
  <si>
    <t>オーバーツーリズムにならなけれれば良いと思う</t>
  </si>
  <si>
    <t>多方面にメリットがあり良いと思う。</t>
  </si>
  <si>
    <t>地域の事を知るのが楽しい</t>
  </si>
  <si>
    <t>時間と資金がある人ならいいかもしれません</t>
  </si>
  <si>
    <t>観光地の発展に繋がる事は大いにやるべきだと思う。</t>
  </si>
  <si>
    <t>地域おおび自然環境を大切にして観光を取り込む事は大変意義の有ることと思われます。</t>
  </si>
  <si>
    <t>どれもよくわかるのですが、いろいろなジオパークをまわってみると、ガイドさんがそこそこの年代の方が多く、少子高齢化ではありませんが、さらに発展させていくのにはハードルが高そうです。</t>
  </si>
  <si>
    <t>私たちの生活が自然の成り立ちがあってできていることが分かるものでないといけないと思う。</t>
  </si>
  <si>
    <t>添乗員として、ジオパークに行くことはたびたびあったが、本当に目的をもっていっている人が多くはなかった</t>
  </si>
  <si>
    <t>ジオパークに興味がない</t>
  </si>
  <si>
    <t>企画倒れになると思われるところが散見されるため、慎重に企画した方がいいと思います。</t>
  </si>
  <si>
    <t>良いと思う</t>
  </si>
  <si>
    <t>観光地としての特色や施設・環境を計画的に整備・準備しないと、観光を前面に出すことでオーバーツーリズムや、環境破壊が生じる可能性がある</t>
  </si>
  <si>
    <t>参加する人は意識が高いから問題ないが、意識が低い人がいた場合の啓蒙は大丈夫</t>
  </si>
  <si>
    <t>長くジオパークとしての財産を継承するために，サステナブル・レスポンシブル共に重要な要素と考えるジオパークの選定についてもより慎重で公正な方法や手続きを考えていかなければならないと思う</t>
  </si>
  <si>
    <t>いいと思う</t>
  </si>
  <si>
    <t>参加できるのは嬉しい</t>
  </si>
  <si>
    <t>まだよくわからない</t>
  </si>
  <si>
    <t>地域活性のためには重要な取り組みだと思う</t>
  </si>
  <si>
    <t>過度な観光客誘致はサステナブルではないし、意識の低い観光客はレスポンシブルにとって害悪でしかない。観光地も誘致する観光客を選ぶべき。</t>
  </si>
  <si>
    <t>外国人料金・入場料を設ける。日本人の税金で整備されているものだから。</t>
  </si>
  <si>
    <t>いいとりくみ</t>
  </si>
  <si>
    <t>見させていただくという気持ちは大事で、立つ鳥跡を濁さずの精神で体験するのが大事だと思った。</t>
  </si>
  <si>
    <t>素晴らしい事だとは思いますが年齢を重ねると勇気がいります</t>
  </si>
  <si>
    <t>あまり理屈っぽいことを考えながら観光したくないです。</t>
  </si>
  <si>
    <t>基本的には賛成具体的な意見や感想はない</t>
  </si>
  <si>
    <t>ジオパークに限らず、これらの取り組みは大切なことなので、観光客は常に頭に入れて、行動しなければならないと思う。</t>
  </si>
  <si>
    <t>SDGSを大事にしたい</t>
  </si>
  <si>
    <t>レスポンシブル・ツーリズムを実行できるよう初等・中等教育で指導すべきだと思う。</t>
  </si>
  <si>
    <t>考え方に賛同します。</t>
  </si>
  <si>
    <t>招かれざる客を呼び込まないためにも、何でも観光地化する必要はないと思う。本当の価値がわかる人だけに来てもらうことが良いと思う。</t>
  </si>
  <si>
    <t>地元の良い所をしっかりアピールして欲しい</t>
  </si>
  <si>
    <t>地域の特産品や風景などを楽しみたい</t>
  </si>
  <si>
    <t>今後の取り組みにおいて重要だと思いました。</t>
  </si>
  <si>
    <t>気軽に参加できる観察会やガイド付きツアーがあると、より深く地域環境について知ることができてよいと思う。</t>
  </si>
  <si>
    <t>ゆっくり散策したい</t>
  </si>
  <si>
    <t>特に感想はありません。ジオパークを意識したことはありません。</t>
  </si>
  <si>
    <t>良い取り組みだと思います</t>
  </si>
  <si>
    <t>環境を守ることが最優先で</t>
  </si>
  <si>
    <t>よく理解していないので特にありません。</t>
  </si>
  <si>
    <t>氏名感の強い人たちなら楽しめるかもしれないが、一般の人たちには参加に二の足を踏むかもしれない。</t>
  </si>
  <si>
    <t>継続的に名所をアピールすることができると思う</t>
  </si>
  <si>
    <t>ジオパークの海岸線を見るツアーに参加しましたが、豪快でした。海岸線もきれいにお掃除されていて、気持ちよかった。小さなことから始めるのは大事</t>
  </si>
  <si>
    <t>地域の為に良いこと</t>
  </si>
  <si>
    <t>アクティビティも良いと思うが、その為の場所を占領することになるので、それに参加しないとその場所には、入ることができなかったり、楽しめない。アクティビティなしでもっと気楽に自由に自然を楽しみたい。そんな人もいることを考慮してほしい。</t>
  </si>
  <si>
    <t>主体性があるならば、どちらでも良いはずです。</t>
  </si>
  <si>
    <t>具体的に何をするかが分からない</t>
  </si>
  <si>
    <t>地域との連帯感を持てる。</t>
  </si>
  <si>
    <t>ジオパークの価値を正しく理解して実感できるような理解を目指す活動を重視してもらいたい。</t>
  </si>
  <si>
    <t>観光はのんびりが良い</t>
  </si>
  <si>
    <t>良い取り組みだと思う</t>
  </si>
  <si>
    <t>とても良い事である事はわかる</t>
  </si>
  <si>
    <t>素晴らしいコンセプトだと感じる。</t>
  </si>
  <si>
    <t>子供に触れ合わせたいと思う</t>
  </si>
  <si>
    <t>沖縄への旅費、宿泊、入場料をトータルで考えるとちょっと行ってみようという気になれない。セットでいくらになるかコストを下げて欲しい。</t>
  </si>
  <si>
    <t>そのような肩肘張った取組は面倒くさい</t>
  </si>
  <si>
    <t>なんか、無理して流行らせようとしてる感がしんどい。もっと一番魅力あるポイントを見極めて、絞ってから仕掛けて、認知度上がってきたら、そこから広げる方が自然。行っても期待外れになる可能性が高くて足が向かない。</t>
  </si>
  <si>
    <t>体験が大事なので楽しみながら取り組んでいきたい</t>
  </si>
  <si>
    <t>とても良いことだと思う。特に未来の地球を考える上で子供達にはたくさん体験して欲しい。</t>
  </si>
  <si>
    <t>難しくてよくわからないと感じる。</t>
  </si>
  <si>
    <t>環境によって学ぶことが多いので勉強になります</t>
  </si>
  <si>
    <t>日帰りバスツアーが一番</t>
  </si>
  <si>
    <t>自然体の人が参加可能だと思う</t>
  </si>
  <si>
    <t>旅行会社などを通してもっと広く認知してもらえば利用する人が増えると思う</t>
  </si>
  <si>
    <t>健康で歩けるなら参加したいがもうポールがないと歩けない。若い人たちにはジオパークをいろいろ体験してほしい</t>
  </si>
  <si>
    <t>きちんとそこのルールについて守ることを約束できる雰囲気にしていくことが大切だと思う</t>
  </si>
  <si>
    <t>いつまでも自然を残して欲しい</t>
  </si>
  <si>
    <t>観光客が増えるのはいい事だと思うが、それが原因でその場所が汚染されてしまうような事があってはいけないと思うので、自然を守る取り組みも同時に必要だなと思う</t>
  </si>
  <si>
    <t>田舎の活性化につながっている</t>
  </si>
  <si>
    <t>体験してみたい</t>
  </si>
  <si>
    <t>景色がいい</t>
  </si>
  <si>
    <t>その考え方にきょうかんくる</t>
  </si>
  <si>
    <t>取り組みたい</t>
  </si>
  <si>
    <t>観光を入り口に意識づけに繋がるなら入りやすいとおもう</t>
  </si>
  <si>
    <t>非常に興味がある</t>
  </si>
  <si>
    <t>自然は残す必要がある</t>
  </si>
  <si>
    <t>観光として楽しむ</t>
  </si>
  <si>
    <t>とてもいいと思う。自然はみんなで守るもの。</t>
  </si>
  <si>
    <t>自然体験</t>
  </si>
  <si>
    <t>普及すればいいと思う</t>
  </si>
  <si>
    <t>交通機関が便利なところを体験したい</t>
  </si>
  <si>
    <t>気になる</t>
  </si>
  <si>
    <t>地元にも素敵なジオパークがあるので、もっと詳しく知りたい</t>
  </si>
  <si>
    <t>賛成</t>
  </si>
  <si>
    <t>賛成です</t>
  </si>
  <si>
    <t>愛犬と一緒に参加できなければ参加する意味がない。</t>
  </si>
  <si>
    <t>良い取り組みだとは思います。人の手が加わり本当の自然がとても少なくなって来たのを強く感じています。年々本当の自然を感じられない場所が増えています。とても不安があり残念に思うことが多いです。</t>
  </si>
  <si>
    <t>よい</t>
  </si>
  <si>
    <t>環境と経済のバランスをとった取り組みが重要</t>
  </si>
  <si>
    <t>自然とのp価値ある共存を目指す活動は、今後ますます必要になると思います。</t>
  </si>
  <si>
    <t>素晴らしい取組だと思います。日本にはたくさんのジオパークがあり、それらを巡るツアーがあれば参加したい。</t>
  </si>
  <si>
    <t>サステナブル・ツーリズムで地域の発展聖なる観光を目指す取り組みを期待しています。</t>
  </si>
  <si>
    <t>賛成です。</t>
  </si>
  <si>
    <t>とても結構な取り組みと思いますが、何故、意味不明の和製英語を使う必要があるのですか。それこそ、日本の美しい文化への冒涜です。</t>
  </si>
  <si>
    <t>観光という視点が必要なのはわかりますが、学術的な考察とどう両立させ、地域の活性化をはかるか難しいですね</t>
  </si>
  <si>
    <t>できれば参加したい。</t>
  </si>
  <si>
    <t>マナーを重視してほしい</t>
  </si>
  <si>
    <t>好奇心を誘い、知識欲を満たしたときの充実感を引き出す。</t>
  </si>
  <si>
    <t>機会があれば参加をして見たいし、そのような情報を見たことが亡いので情報提供をもっとした方がよいと思う。</t>
  </si>
  <si>
    <t>とてもいい取り組みだと思う</t>
  </si>
  <si>
    <t>前者に賛成</t>
  </si>
  <si>
    <t>観光客も大事だと思いますが、その観光地で生活している次世代にも受け継いでいく事が大事だと思います。地域の魅力を1番知っているのは、そこで育って生活している方々だと思うから。</t>
  </si>
  <si>
    <t>レスポンシブルツーリズムは観光客のレベルがわからないので難しいと思われる</t>
  </si>
  <si>
    <t>環境保護や観光客の意識向上の為にも意義深い取り組みだと思う</t>
  </si>
  <si>
    <t>観光はそもそもサステイナブルでなければ地域にとってあまり意味がない。ジオパークのようにその土地そのものに意義があるような貴重な場所では、観光客にも一定の責任を共有してもらうことは当然と考える。</t>
  </si>
  <si>
    <t>　やはり参加型がおもしろいです。みるだけきくだけついていくだけではつまらない。</t>
  </si>
  <si>
    <t>とても良い取り組みだと思います。</t>
  </si>
  <si>
    <t>どちらも持続可能な地域と観光の実現に大切な考え方どあり、両立していくことで、より良い魅力ある観光地になると思う</t>
  </si>
  <si>
    <t>参加型のプログラムはよいと思う</t>
  </si>
  <si>
    <t>活動自体は賛成なのだが、いかんせん高齢のため歩行などが困難のため参加することが出来ない</t>
  </si>
  <si>
    <t>ジオパークは保護が必要な場所が多いと思うので、訪れる人の意識は求められると思う。</t>
  </si>
  <si>
    <t>サステナブル・ツーリズムに関して、日本は地震など災害国であり、地殻変動によって観光資源が無くなるもしくは変化してしまうなどのリスクがある中で、持続可能とはつまり今あるものだけや表面上のものだけで完結させないということが重要だと考えます。レスポンシブル・ツーリズムに関して、観光する際にそこに住む人々や文化、環境、ルールについて自らもきちんと学び観光に行きたいと思う。</t>
  </si>
  <si>
    <t>どちらも重要なことだと思う。</t>
  </si>
  <si>
    <t>同意します</t>
  </si>
  <si>
    <t>教育旅行と関連付けると良い</t>
  </si>
  <si>
    <t>海外から訪れる方やファミリー層が来やすいようにする工夫や仕掛けをどうすると良いか</t>
  </si>
  <si>
    <t>もし近くで実施されるならば、積極的に参加してみたい。</t>
  </si>
  <si>
    <t>とても良い取り組みですね。</t>
  </si>
  <si>
    <t>環境に過度な影響を与えないような、観光。</t>
  </si>
  <si>
    <t>ぜひ小笠原でやってほしいです</t>
  </si>
  <si>
    <t>持続可能な地域づくりを積極的に進めてほしい。</t>
  </si>
  <si>
    <t>日本人として地域や生活に思いをはせることで環境経済生活についてもう一度考える機会を得ることで日本人としての自覚を思い出す</t>
  </si>
  <si>
    <t>賛成です。観光客自身で考えて行動することが大事だから</t>
  </si>
  <si>
    <t>体験型は記憶に残って良いと思う</t>
  </si>
  <si>
    <t>観光に対して楽しみたい気持ちが大きく余り難しい事を考えて迄したいとは思わない。</t>
  </si>
  <si>
    <t>いろいろ。わからない。特になし。良かった。など</t>
  </si>
  <si>
    <t>維持するために必要である。</t>
  </si>
  <si>
    <t>現地での案内、Webでの案内等、複数の言語を用意したバンフを配布し、エリアに入ってからの注意や活動をアピールする。</t>
  </si>
  <si>
    <t>意図はわかるが、かなり抽象的なので実際は？と思ってしまう</t>
  </si>
  <si>
    <t>ジオパークといえども自然の一部なので、人為的に変えるようなことなく、自然が長い時間をかけて作ってきて、これから長い時間をかけて変化していくものの、今を見ておきたい。そうすることで、その地域にも過度な負担をかけることもないし、自分もその自然を構成する要素として、観光だけでない触れ方ができるのではないかと思う</t>
  </si>
  <si>
    <t>酸化したい気持ちはあるのですが　健康上の理由で　行かれません。</t>
  </si>
  <si>
    <t>体力的に無理が無いツアーが良いと思います。</t>
  </si>
  <si>
    <t>学びがあっていいと思う</t>
  </si>
  <si>
    <t>どちらが重要かわからない</t>
  </si>
  <si>
    <t>なしです。知識がなく具体的なイメージがつかめません。</t>
  </si>
  <si>
    <t>オーバーツーリズムが問題になっているが、ジオパークではそこまで人が殺到していないと思われ、魅力的な観光先ではある。一方で、公共交通機関や施設・店舗が衰退している場所も多いはずで、旅先として不安でもある。利便性や規模が、「無理のない範囲で、ちょうど良い」地域を目指すことが重要だと思う。</t>
  </si>
  <si>
    <t>海外観光客にレスポンシブル・ツーリズムを体験してほしいと切に願います。</t>
  </si>
  <si>
    <t>必要な視点だし訴えていくべき</t>
  </si>
  <si>
    <t>とてもよい</t>
  </si>
  <si>
    <t>いいと思います。</t>
  </si>
  <si>
    <t>とてもいいと思う</t>
  </si>
  <si>
    <t>観光でうわべをさらっと見るだけでなく、その場所を深く知り、体験できる取組みでよいと思う。</t>
  </si>
  <si>
    <t>良いことです</t>
  </si>
  <si>
    <t>自然だけではなく自分の周りや環境を大事にする心を養うのに有意義だと思います。</t>
  </si>
  <si>
    <t>頑張ってください</t>
  </si>
  <si>
    <t>知的連携を深める取り組みではあるが、賛同を得られる範囲がどの程度あるかを考え、修正しながら進むべきだと考えます。</t>
  </si>
  <si>
    <t>車が無いと行けないスポットも多いので交通の便が良くなると良いとおもう。</t>
  </si>
  <si>
    <t>訪問者の立場だけではなく、観光地の維持向上に寄与も出来る活動に参画出来ることは重要。</t>
  </si>
  <si>
    <t>観光客も生物多様性を守り環境破壊に繋がることがないよう行動に責任をもたなければならないと思っている。</t>
  </si>
  <si>
    <t>とても好感が持てる</t>
  </si>
  <si>
    <t>環境</t>
  </si>
  <si>
    <t>大変いいことだと思う。</t>
  </si>
  <si>
    <t>いちいちカタカナ語で言うことではない。あちこちの海外勤務から帰って来て普通の人がわからないカタカナ語や横文字が氾濫していてうんざり。特に政府や公的機関がなぜ使う。せっかく日本語がわかる外国人が増え、せっかく日本に来て日本人から意味のわからないカタカナ語を聞かされるのが「サステイナブル・ツーリズム」「レスポンシブル・ツーリズム」なのか？。</t>
  </si>
  <si>
    <t>好ましいムーブメントだと存じます。私自身は、学術調査には興味がありますが、観光にはあまり関わりたくありません。一時のブームに終わらないことを願います。</t>
  </si>
  <si>
    <t>大切な景観を保全するために、ごみなどは自身で持ち帰り更に他のごみもかたずけて帰る</t>
  </si>
  <si>
    <t>まあ、いいのではないですか</t>
  </si>
  <si>
    <t>社会貢献できる</t>
  </si>
  <si>
    <t>より良い観光地づくりを目指す考え方が素晴らしい</t>
  </si>
  <si>
    <t>将来にも繋げていきたい</t>
  </si>
  <si>
    <t>まずそこに定住する人口が減らない工夫が必要</t>
  </si>
  <si>
    <t>観光客になった時に自分自身ならと考えると少し難しいのかなと思った。地道に広報してもらいたい。</t>
  </si>
  <si>
    <t>取り決めがあって面倒臭い。</t>
  </si>
  <si>
    <t>楽しい</t>
  </si>
  <si>
    <t>今まで知らなかった事が色々と理解できそうなので良いと思いました。</t>
  </si>
  <si>
    <t>持続可能性を高めるのは重要</t>
  </si>
  <si>
    <t>取り組みは良いと思うけど、ちょっと押し付け感があるので、もっと簡単で気楽なイメージで参加できるような感じにした方がいいと思う</t>
  </si>
  <si>
    <t>実体験でき勉強になること。</t>
  </si>
  <si>
    <t>共感性を感じる。</t>
  </si>
  <si>
    <t>大事ですね</t>
  </si>
  <si>
    <t>ただ単にいくだけではなく、参加者の年齢に応じたアクティビティがあるといいと感じている。</t>
  </si>
  <si>
    <t>きらくな旅が良いので自分も参加するのは望まない。</t>
  </si>
  <si>
    <t>とても魅力的だ</t>
  </si>
  <si>
    <t>さは</t>
  </si>
  <si>
    <t>やらなければ何も発展しないので良いと思う</t>
  </si>
  <si>
    <t>多様な希望に対応できるのでメニューとして大事</t>
  </si>
  <si>
    <t>ありません</t>
  </si>
  <si>
    <t>いい</t>
  </si>
  <si>
    <t>観光面よりも社会的工学的な面でやってほしいと考えます。観光が表に出ると内容が薄く感じられます。</t>
  </si>
  <si>
    <t>どちらも良い取組と思います</t>
  </si>
  <si>
    <t>地球環境の未来につながる有意義な考え方だと思う。</t>
  </si>
  <si>
    <t>もっと広まれば良いと思う</t>
  </si>
  <si>
    <t>強制することなく、個人個人の考え方を優先した取り組みが出来ること。</t>
  </si>
  <si>
    <t>いいと思います</t>
  </si>
  <si>
    <t>学校では教えない別の角度から地理や日本史を学びたいから。</t>
  </si>
  <si>
    <t>さ</t>
  </si>
  <si>
    <t>レスポシブル・ツーリズム観光地として持続したい。</t>
  </si>
  <si>
    <t>気持ちの良い観光がよい</t>
  </si>
  <si>
    <t>面白いと思いますし、興味が持てます</t>
  </si>
  <si>
    <t>一人一人に観光に関して考えさせるいい取り組みである</t>
  </si>
  <si>
    <t>地域の生活に配慮した行動を心掛ける</t>
  </si>
  <si>
    <t>楽しみながら考えられる</t>
  </si>
  <si>
    <t>ジオパーク活動を通じて、地球のダイナミックな息づかいを感じたい。</t>
  </si>
  <si>
    <t>すごく良いと思う</t>
  </si>
  <si>
    <t>もう少し分かりやすい内容を希望します</t>
  </si>
  <si>
    <t>一人一人が意識をして全てのバランスがうまくまわって素敵な場所がずっと続けばいいなとおもう</t>
  </si>
  <si>
    <t>影響と効果を両方考えるのだとは思いますが、サステナブル・ツーリズムの考え方は非常に重要だと思います。また、自分の行動に責任を持つことは当然の責務と思います。わざわざレスポンシブル・ツーリズムとカタカナ書きする意図はよくわかりませんが</t>
  </si>
  <si>
    <t>素晴らしい取り組みだと思います</t>
  </si>
  <si>
    <t>環境への知識や現状がわかるから</t>
  </si>
  <si>
    <t>良い</t>
  </si>
  <si>
    <t>ジオパークを知らない</t>
  </si>
  <si>
    <t>持続可能　という言葉を世間では当たり前のように使いますが、はっきり言って分かりづらいですし響いてきません。もっとやさしく分かりやすい言葉に置き換えて、改めて考えを広めてもらえればと思います。</t>
  </si>
  <si>
    <t>持続可能な地域作りは大切な事でそれが観光客の一人一人の意識や行動でよい観光地になれば本当に良い事だと思う</t>
  </si>
  <si>
    <t>最先端で素晴らしいです。</t>
  </si>
  <si>
    <t>ジオパークの持続可能性について、まず地元の人たちが認識を深める機会を持続的に作り、広く共有できるようにする。地元に認識が広がれば、自然と観光客にも伝わっていく。</t>
  </si>
  <si>
    <t>1は遠距離の交通移動がある時点で成り立たないのでは？</t>
  </si>
  <si>
    <t>いいことだと思う</t>
  </si>
  <si>
    <t>とても大切だと思うし、人類共存のためには必要だと思います</t>
  </si>
  <si>
    <t>観光地がキレイな環境のままで維持されるのに大切な取り組みだと感じる。</t>
  </si>
  <si>
    <t>ジオパークの環境を守るために、ジオパーク内でのルールを徹底する必要がある。</t>
  </si>
  <si>
    <t>どちらの考え方も大切であると考えます。サステナブルにもレスポンシブルにも気を遣いながら観光できたらと考えます。</t>
  </si>
  <si>
    <t>ぜひ参加したい。</t>
  </si>
  <si>
    <t>たくさんの人に浸透すると良いと思う</t>
  </si>
  <si>
    <t>環境との共生を楽しみたいです。</t>
  </si>
  <si>
    <t>サスティナブルな活動は前向きです子供も含めて学びたい</t>
  </si>
  <si>
    <t>人口減少下でどちらも重要な取り組みだと思う。</t>
  </si>
  <si>
    <t>気にはなった</t>
  </si>
  <si>
    <t>良いことと思う。香川大学が取り組んでいるジオパーク認定に向けた活動が参考になると思う。</t>
  </si>
  <si>
    <t>地球にとって大切な活動だと思う</t>
  </si>
  <si>
    <t>よいと思う</t>
  </si>
  <si>
    <t>どっちも否定かな。自然を壊すことに違いはないから</t>
  </si>
  <si>
    <t>とてもよい活動だと思うし、その考えが浸透すれば地域進行におおいに役立つだろう</t>
  </si>
  <si>
    <t>地球にも優しくて良い</t>
  </si>
  <si>
    <t>意識を深め、行動につなげる活動は必要でしょう！</t>
  </si>
  <si>
    <t>維持することは大切で一瞬の歴史しか持たない人間が踏み入れるべきではない</t>
  </si>
  <si>
    <t>環境アピールして</t>
  </si>
  <si>
    <t>共感出来る取り組みだと思います。</t>
  </si>
  <si>
    <t>レスポンシブル</t>
  </si>
  <si>
    <t>体験したい</t>
  </si>
  <si>
    <t>地元民、日本人、外国人問わず色々な文化、環境、経済を考え、SDGsを促すことは良い事だと思う</t>
  </si>
  <si>
    <t>総合的に考えていいかなと感じました！</t>
  </si>
  <si>
    <t>とても良い取り組みだと思います</t>
  </si>
  <si>
    <t>サステナブルツーリズムのほうがより観光地が自主的に関われる</t>
  </si>
  <si>
    <t>いい考え</t>
  </si>
  <si>
    <t>あい</t>
  </si>
  <si>
    <t>知らないことを学べるのは貴重な体験になると思う</t>
  </si>
  <si>
    <t>一人一人が自らの行動で良い観光地作りに貢献できるような良い取り組みであり、考え方を大きく変える選択肢の１つだと感じる。</t>
  </si>
  <si>
    <t>どちらも重要ですね。</t>
  </si>
  <si>
    <t>とにかく、環境を破壊だけの行動は避ける</t>
  </si>
  <si>
    <t>旅人としても、旅先の地域の役に立てると嬉しい。サステナブル・ツーリズムに取り組んでいる場所を旅先に選びたくなる</t>
  </si>
  <si>
    <t>興味深い</t>
  </si>
  <si>
    <t>魅力が周知されていない</t>
  </si>
  <si>
    <t>ガイドは時間をかけて教育し、専門家にふさわしい知識などをつけるべき。</t>
  </si>
  <si>
    <t>どちらもいいと思う</t>
  </si>
  <si>
    <t>賛同できる</t>
  </si>
  <si>
    <t>過疎地域の発展になる取り組みが必要</t>
  </si>
  <si>
    <t>おおむね賛成だが霊山やご神体となっている自然は立ち入り禁止にすべきと思う</t>
  </si>
  <si>
    <t>地域の経済活動より、自然をそのまま残す活動を</t>
  </si>
  <si>
    <t>啓発活動が重要。</t>
  </si>
  <si>
    <t>世界に向けたPR</t>
  </si>
  <si>
    <t>良い感じ！</t>
  </si>
  <si>
    <t>自然体が良い</t>
  </si>
  <si>
    <t>必要なことだと思う</t>
  </si>
  <si>
    <t>クマなどの出没状況の情報を随時更新してほしい。</t>
  </si>
  <si>
    <t>次世代へより良い観光地を継承する為、大切な事だと思う</t>
  </si>
  <si>
    <t>単なる物見遊山で終わらない、その地域について理解を深めたり地域を支えることにつながるので建設的だと思う。</t>
  </si>
  <si>
    <t>自然の豊かさを大切にする活動</t>
  </si>
  <si>
    <t>機会があれば訪れたい</t>
  </si>
  <si>
    <t>未来の子供達のために持続可能な取り組みを応援するために協力したい。</t>
  </si>
  <si>
    <t>非常に良い取り組みだと思うが、そのため人が多く来るように成のはいやだ</t>
  </si>
  <si>
    <t>理想的だと思います。</t>
  </si>
  <si>
    <t>興味がわくような内容を考える</t>
  </si>
  <si>
    <t>どちらもとても良い考えだと思う</t>
  </si>
  <si>
    <t>オーバーツーリズムの対応につながっていくと思いますので、ぜひ取り組んで行ってもらいたいと思いますし、私も、どこかのジオパークに行く際も意識しつつ行動しようと思います。</t>
  </si>
  <si>
    <t>とても良いと思いますね</t>
  </si>
  <si>
    <t>訪れる側、受け入れる側が有益になればいいと思う</t>
  </si>
  <si>
    <t>良い取り組み</t>
  </si>
  <si>
    <t>機会があれば参加したい。</t>
  </si>
  <si>
    <t>大いに賛成です。只の旅行気分ではなくもっと不確知に足着いた知識からくる自然を味わいたいからです。</t>
  </si>
  <si>
    <t>特産品のアピール</t>
  </si>
  <si>
    <t>安心安全に利用できる</t>
  </si>
  <si>
    <t>単純に良いことだと思います</t>
  </si>
  <si>
    <t>レスポンシブル・ツーリズムの意味、内容について、イメージが湧きません。</t>
  </si>
  <si>
    <t>地域の活性化になればよい</t>
  </si>
  <si>
    <t>具体な内容を聞かないと判断できない。</t>
  </si>
  <si>
    <t>良いと思う。参加したい。</t>
  </si>
  <si>
    <t>観光客一人一人が自然の中の一員である自覚を持つことは非常に重要と考える</t>
  </si>
  <si>
    <t>その通りだと思います。</t>
  </si>
  <si>
    <t>歳をとってきているので、積極的には取り組みに参加・行動できないと考えている。</t>
  </si>
  <si>
    <t>持続的になる</t>
  </si>
  <si>
    <t>全ての観光客の意識と行動に責任を持たせるのは無理。</t>
  </si>
  <si>
    <t>啓発活動が必要</t>
  </si>
  <si>
    <t>持続可能という考え方は古く誤解を招く</t>
  </si>
  <si>
    <t>サステナブル　レスポンシブル　日本語で説明しないと分からない</t>
  </si>
  <si>
    <t>清掃活動やゴミの持ち帰りは大事な取り組み</t>
  </si>
  <si>
    <t>参加型の観光旅行は目新しくてよいと思う</t>
  </si>
  <si>
    <t>活動そのもの地域の子どもや若者が説教的に参加できる仕組みづくり。</t>
  </si>
  <si>
    <t>観光地化しなくても良いのでないか。</t>
  </si>
  <si>
    <t>観光客の興味をそそるような取り組みが望まれる。</t>
  </si>
  <si>
    <t>経済効果が期待できる</t>
  </si>
  <si>
    <t>常に考えていかなければならない取り組みだと感じています。特に伝統文化をどう保全していくかに興味があります。地域の環境保全にしてもお金が掛かりますが、多くの観光客を一度に引き入れるとオーバーツーリズムの問題が出てしまいます。上手くバランス取り出来ている地域の情報を共有すると良いのかなと考えています。</t>
  </si>
  <si>
    <t>サステナブルを目指す必要がある、訪問客が多すぎるジオパークは一部に限られると思う。その他多くは、もっと集客に力を入れるべきと思う。</t>
  </si>
  <si>
    <t>地域の伝統、文化が紹介されると楽しい</t>
  </si>
  <si>
    <t>普通に観光として訪れたい</t>
  </si>
  <si>
    <t>横文字だらけで嫌になる</t>
  </si>
  <si>
    <t>同感です</t>
  </si>
  <si>
    <t>良いことだと思う。</t>
  </si>
  <si>
    <t>観光地として何か魅力的なものや場所があるととても良いと思います。</t>
  </si>
  <si>
    <t>観光地をより深く理解するために一人一人が意識をすることが大事だと思う。</t>
  </si>
  <si>
    <t>観光マナーを遵守してもらう。インバウンド客に徹底してルールを啓蒙する。</t>
  </si>
  <si>
    <t>興味のある人には良い取り組みだと思う</t>
  </si>
  <si>
    <t>近くにあれば、協力したい。</t>
  </si>
  <si>
    <t>高齢者向けのイベント情報</t>
  </si>
  <si>
    <t>ゴミになるようなお土産を渡さない</t>
  </si>
  <si>
    <t>観光客も一人一人が意識する事によって持続可能な地域づくりができると思います。</t>
  </si>
  <si>
    <t>どの程度のアクティブになるかを具体的に公表して参加の有無を確認するシステムを構築して欲しい</t>
  </si>
  <si>
    <t>機会があれば参加したい</t>
  </si>
  <si>
    <t>従来の観光と違って、楽しめるのかどうかが問題で、何か押しつけがましい感じがする。自由な観光ができるのか疑問がある</t>
  </si>
  <si>
    <t>丁寧な対応</t>
  </si>
  <si>
    <t>自然を楽しむだけでなく、その存在意義をしっかり認識することは重要だと思います。</t>
  </si>
  <si>
    <t>ジオパークは観光資源であると同時に、将来に渡って守るべきかけがえのない財産でもある。その観点から考えると、「サステナブル・ツーリズム」や「レスポンシブル・ツーリズム」の考え方は大いに賛同できる。</t>
  </si>
  <si>
    <t>体験することで考え方を理解できるので良いことだと思う</t>
  </si>
  <si>
    <t>ID</t>
    <phoneticPr fontId="2"/>
  </si>
  <si>
    <t>Q2 次に、ジオパークに関連する以下のアクティビティについて、あなたが今後、①一人で、②誰かと二人で、③三人以上のグループで、④子どもや孫等と体験や実施したいものをすべて教えてください。(n)</t>
    <phoneticPr fontId="2"/>
  </si>
  <si>
    <t>Q2 次に、ジオパークに関連する以下のアクティビティについて、あなたが今後、①一人で、②誰かと二人で、③三人以上のグループで、④子どもや孫等と体験や実施したいものをすべて教えてください。(%)</t>
    <phoneticPr fontId="2"/>
  </si>
  <si>
    <t>Q3 前問について、あなた自身が特に体験・実施したいアクティビティはどれですか。体験・実施したい順に選択してください。(n)</t>
    <phoneticPr fontId="2"/>
  </si>
  <si>
    <t>Q3 前問について、あなた自身が特に体験・実施したいアクティビティはどれですか。体験・実施したい順に選択してください。(%)</t>
    <phoneticPr fontId="2"/>
  </si>
  <si>
    <t>Q4 あなたが特に欲しいお土産はどれですか。1位、2位、3位まで選んでください。(n)</t>
    <phoneticPr fontId="2"/>
  </si>
  <si>
    <t>Q4 あなたが特に欲しいお土産はどれですか。1位、2位、3位まで選んでください。(%)</t>
    <phoneticPr fontId="2"/>
  </si>
  <si>
    <t>平均値</t>
    <rPh sb="0" eb="3">
      <t>ヘイキンチ</t>
    </rPh>
    <phoneticPr fontId="2"/>
  </si>
  <si>
    <t>中央値</t>
    <rPh sb="0" eb="3">
      <t>チュウオウチ</t>
    </rPh>
    <phoneticPr fontId="2"/>
  </si>
  <si>
    <t>最大値</t>
    <rPh sb="0" eb="3">
      <t>サイダイチ</t>
    </rPh>
    <phoneticPr fontId="2"/>
  </si>
  <si>
    <t>最小値</t>
    <rPh sb="0" eb="3">
      <t>サイショウチ</t>
    </rPh>
    <phoneticPr fontId="2"/>
  </si>
  <si>
    <t>性・年代別10</t>
    <phoneticPr fontId="2"/>
  </si>
  <si>
    <t>地質的特徴のあるスポット（地層、火山など）へのガイド付き訪問ツアー</t>
    <phoneticPr fontId="2"/>
  </si>
  <si>
    <t>あなた自身に関するアンケート　全体集計表（アクティビティ調査）</t>
    <rPh sb="28" eb="30">
      <t>チョウサ</t>
    </rPh>
    <phoneticPr fontId="2"/>
  </si>
  <si>
    <t>AGE　年齢(歳)　回答数：862</t>
    <phoneticPr fontId="2"/>
  </si>
  <si>
    <t>q1t24　ジオパークに関連する以下のアクティビティについて、あなたが過去に「実際に体験や実施したことがあるもの」をすべて教えてください。　</t>
    <phoneticPr fontId="2"/>
  </si>
  <si>
    <t>q5t1　あなたが選んだもっとも欲しいお土産について、いくらなら欲しいと思いますか。その費用感（〇〇〇円程度、もしくは〇〇円から〇〇円まで、など）を教えてください。</t>
    <phoneticPr fontId="2"/>
  </si>
  <si>
    <t>q6t1　ジオパークのアクティビティに関連してお聞きします。「ジオパーク活動を通じて、持続可能な観光のあり方を普及・実現していく」という取り組みについて、持続可能な地域づくりと観光の実現に向けて、重要な考え方があります。1つは「サステナブル・ツーリズム」です。これは観光が地域社会、環境、経済に与える影響を考慮しながら、持続可能で発展性のある観光を目指す取り組みです。もう1つは「レスポンシブル・ツーリズム」で、観光客自身もツーリズムを構成する重要な要素として捉え、観光客一人一人が自らの意識と行動に責任を持つことで、より良い観光地づくりを目指す考え方です。この取り組みに対するあなたのご意見やご感想についてご自由にお答え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</si>
</sst>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u/>
      <sz val="12"/>
      <name val="ＭＳ Ｐゴシック"/>
      <family val="3"/>
      <charset val="128"/>
    </font>
    <font>
      <b/>
      <sz val="16"/>
      <name val="ＭＳ Ｐゴシック"/>
      <family val="3"/>
      <charset val="128"/>
    </font>
    <font>
      <u/>
      <sz val="11"/>
      <color indexed="12"/>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rgb="FFCDE1FB"/>
        <bgColor indexed="64"/>
      </patternFill>
    </fill>
    <fill>
      <patternFill patternType="none">
        <bgColor indexed="64"/>
      </patternFill>
    </fill>
  </fills>
  <borders count="1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bottom style="double">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48">
    <xf numFmtId="0" fontId="0" fillId="0" borderId="0" xfId="0"/>
    <xf numFmtId="0" fontId="3" fillId="0" borderId="1" xfId="0" applyFont="1" applyBorder="1" applyAlignment="1">
      <alignment horizontal="left"/>
    </xf>
    <xf numFmtId="0" fontId="3" fillId="0" borderId="2" xfId="0" applyFont="1" applyBorder="1" applyAlignment="1">
      <alignment horizontal="left" wrapText="1"/>
    </xf>
    <xf numFmtId="0" fontId="3" fillId="0" borderId="3" xfId="0" applyFont="1" applyBorder="1" applyAlignment="1">
      <alignment horizontal="right"/>
    </xf>
    <xf numFmtId="176" fontId="3" fillId="0" borderId="3" xfId="0" applyNumberFormat="1" applyFont="1" applyBorder="1" applyAlignment="1">
      <alignment horizontal="right"/>
    </xf>
    <xf numFmtId="0" fontId="1" fillId="0" borderId="0" xfId="0" applyFont="1" applyAlignment="1">
      <alignment horizontal="left"/>
    </xf>
    <xf numFmtId="0" fontId="1" fillId="0" borderId="2" xfId="0" applyFont="1" applyBorder="1" applyAlignment="1">
      <alignment horizontal="left"/>
    </xf>
    <xf numFmtId="0" fontId="1" fillId="0" borderId="3" xfId="0" applyFont="1" applyBorder="1" applyAlignment="1">
      <alignment horizontal="left" wrapText="1"/>
    </xf>
    <xf numFmtId="0" fontId="4" fillId="0" borderId="0" xfId="0" applyFont="1"/>
    <xf numFmtId="0" fontId="0" fillId="2" borderId="4" xfId="0" applyFill="1" applyBorder="1" applyAlignment="1">
      <alignment wrapText="1"/>
    </xf>
    <xf numFmtId="0" fontId="6" fillId="2" borderId="4" xfId="1" applyFill="1" applyBorder="1" applyAlignment="1" applyProtection="1">
      <alignment horizontal="center" wrapText="1"/>
    </xf>
    <xf numFmtId="0" fontId="6" fillId="2" borderId="5" xfId="1" applyFill="1" applyBorder="1" applyAlignment="1" applyProtection="1">
      <alignment horizontal="center" wrapText="1"/>
    </xf>
    <xf numFmtId="0" fontId="0" fillId="2" borderId="6" xfId="0" applyFill="1" applyBorder="1" applyAlignment="1">
      <alignment wrapText="1"/>
    </xf>
    <xf numFmtId="0" fontId="0" fillId="2" borderId="7" xfId="0" applyFill="1" applyBorder="1" applyAlignment="1">
      <alignment wrapText="1"/>
    </xf>
    <xf numFmtId="0" fontId="5" fillId="2" borderId="9" xfId="0" applyFont="1" applyFill="1" applyBorder="1" applyAlignment="1">
      <alignment horizontal="center" vertical="center"/>
    </xf>
    <xf numFmtId="0" fontId="6" fillId="2" borderId="8" xfId="1" applyFill="1" applyBorder="1" applyAlignment="1" applyProtection="1">
      <alignment horizontal="center" wrapText="1"/>
    </xf>
    <xf numFmtId="0" fontId="0" fillId="3" borderId="3" xfId="0" applyFill="1" applyBorder="1" applyAlignment="1">
      <alignment horizontal="center" wrapText="1"/>
    </xf>
    <xf numFmtId="49" fontId="3" fillId="3" borderId="10" xfId="0" applyNumberFormat="1" applyFont="1" applyFill="1" applyBorder="1" applyAlignment="1">
      <alignment horizontal="left"/>
    </xf>
    <xf numFmtId="49" fontId="3" fillId="3" borderId="3" xfId="0" applyNumberFormat="1" applyFont="1" applyFill="1" applyBorder="1" applyAlignment="1">
      <alignment horizontal="left" wrapText="1"/>
    </xf>
    <xf numFmtId="0" fontId="1" fillId="3" borderId="3" xfId="0" applyFont="1" applyFill="1" applyBorder="1" applyAlignment="1">
      <alignment horizontal="left"/>
    </xf>
    <xf numFmtId="0" fontId="1" fillId="3" borderId="3" xfId="0" applyFont="1" applyFill="1" applyBorder="1" applyAlignment="1">
      <alignment horizontal="left" wrapText="1"/>
    </xf>
    <xf numFmtId="0" fontId="0" fillId="4" borderId="14" xfId="0" applyFill="1" applyBorder="1" applyAlignment="1">
      <alignment wrapText="1"/>
    </xf>
    <xf numFmtId="49" fontId="3" fillId="3" borderId="3" xfId="0" applyNumberFormat="1" applyFont="1" applyFill="1" applyBorder="1" applyAlignment="1">
      <alignment horizontal="center" vertical="center" wrapText="1"/>
    </xf>
    <xf numFmtId="0" fontId="3" fillId="0" borderId="2" xfId="0" applyFont="1" applyBorder="1" applyAlignment="1">
      <alignment horizontal="left" vertical="top" wrapText="1"/>
    </xf>
    <xf numFmtId="0" fontId="3" fillId="0" borderId="14" xfId="0" applyFont="1" applyBorder="1" applyAlignment="1">
      <alignment horizontal="left"/>
    </xf>
    <xf numFmtId="0" fontId="3" fillId="0" borderId="14" xfId="0" applyFont="1" applyBorder="1" applyAlignment="1">
      <alignment horizontal="right"/>
    </xf>
    <xf numFmtId="0" fontId="3" fillId="0" borderId="11" xfId="0" applyFont="1" applyBorder="1" applyAlignment="1">
      <alignment horizontal="left" wrapText="1"/>
    </xf>
    <xf numFmtId="0" fontId="3" fillId="0" borderId="13" xfId="0" applyFont="1" applyBorder="1" applyAlignment="1">
      <alignment horizontal="right"/>
    </xf>
    <xf numFmtId="0" fontId="3" fillId="0" borderId="14" xfId="0" applyFont="1" applyBorder="1" applyAlignment="1">
      <alignment horizontal="left" wrapText="1"/>
    </xf>
    <xf numFmtId="0" fontId="3" fillId="0" borderId="12" xfId="0" applyFont="1" applyBorder="1" applyAlignment="1">
      <alignment horizontal="left" wrapText="1"/>
    </xf>
    <xf numFmtId="0" fontId="3" fillId="0" borderId="12" xfId="0" applyFont="1" applyBorder="1" applyAlignment="1">
      <alignment horizontal="right"/>
    </xf>
    <xf numFmtId="1" fontId="0" fillId="0" borderId="3" xfId="0" applyNumberFormat="1" applyBorder="1"/>
    <xf numFmtId="0" fontId="0" fillId="2" borderId="4" xfId="0" applyFill="1" applyBorder="1" applyAlignment="1">
      <alignment vertical="center" wrapText="1"/>
    </xf>
    <xf numFmtId="0" fontId="0" fillId="2" borderId="5" xfId="0" applyFill="1" applyBorder="1" applyAlignment="1">
      <alignment vertical="center" wrapText="1"/>
    </xf>
    <xf numFmtId="0" fontId="0" fillId="2" borderId="8" xfId="0" applyFill="1" applyBorder="1" applyAlignment="1">
      <alignmen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wrapText="1"/>
    </xf>
    <xf numFmtId="0" fontId="0" fillId="3" borderId="3" xfId="0" applyFill="1" applyBorder="1" applyAlignment="1">
      <alignment horizontal="left" vertical="center"/>
    </xf>
    <xf numFmtId="0" fontId="1" fillId="3" borderId="3" xfId="0" applyFont="1" applyFill="1" applyBorder="1" applyAlignment="1">
      <alignment horizontal="left" vertical="center" wrapText="1"/>
    </xf>
    <xf numFmtId="0" fontId="3" fillId="0" borderId="14" xfId="0" applyFont="1" applyBorder="1" applyAlignment="1">
      <alignment horizontal="left" vertical="top"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1" fillId="0" borderId="0" xfId="0" applyFont="1" applyAlignment="1">
      <alignment horizontal="left" vertical="top" wrapText="1"/>
    </xf>
    <xf numFmtId="0" fontId="3" fillId="0" borderId="1" xfId="0" applyFont="1" applyBorder="1" applyAlignment="1">
      <alignment horizontal="center" wrapText="1"/>
    </xf>
    <xf numFmtId="0" fontId="3" fillId="0" borderId="12" xfId="0" applyFont="1" applyBorder="1" applyAlignment="1">
      <alignment horizontal="left"/>
    </xf>
    <xf numFmtId="49" fontId="3" fillId="3" borderId="3" xfId="0" applyNumberFormat="1" applyFont="1" applyFill="1" applyBorder="1" applyAlignment="1">
      <alignment horizontal="left"/>
    </xf>
    <xf numFmtId="0" fontId="0" fillId="0" borderId="0" xfId="0" applyFont="1" applyAlignment="1">
      <alignment horizontal="left"/>
    </xf>
    <xf numFmtId="0" fontId="0" fillId="0" borderId="0" xfId="0" applyFont="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BCEFBE"/>
      <color rgb="FFDAEF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ustomXml" Target="../customXml/item3.xml"/><Relationship Id="rId10" Type="http://schemas.openxmlformats.org/officeDocument/2006/relationships/externalLink" Target="externalLinks/externalLink1.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baseline="0">
                <a:latin typeface="(日本語用のフォントを使用)"/>
                <a:ea typeface="ＭＳ Ｐゴシック" pitchFamily="50" charset="-128"/>
              </a:defRPr>
            </a:pPr>
            <a:r>
              <a:rPr lang="en-US" sz="1000" b="0" i="0" baseline="0">
                <a:latin typeface="ＭＳ Ｐゴシック" pitchFamily="50" charset="-128"/>
                <a:ea typeface="ＭＳ Ｐゴシック" pitchFamily="50" charset="-128"/>
              </a:rPr>
              <a:t>SEX 性別（n=862）</a:t>
            </a:r>
          </a:p>
        </c:rich>
      </c:tx>
      <c:layout>
        <c:manualLayout>
          <c:xMode val="edge"/>
          <c:yMode val="edge"/>
          <c:x val="3.4941763727121503E-2"/>
          <c:y val="3.46666666666667E-2"/>
        </c:manualLayout>
      </c:layout>
      <c:overlay val="0"/>
    </c:title>
    <c:autoTitleDeleted val="0"/>
    <c:plotArea>
      <c:layout>
        <c:manualLayout>
          <c:layoutTarget val="inner"/>
          <c:xMode val="edge"/>
          <c:yMode val="edge"/>
          <c:x val="0.24739473182650068"/>
          <c:y val="0.13688947214931466"/>
          <c:w val="0.23479777626221923"/>
          <c:h val="0.74548293963254608"/>
        </c:manualLayout>
      </c:layout>
      <c:pieChart>
        <c:varyColors val="1"/>
        <c:ser>
          <c:idx val="0"/>
          <c:order val="0"/>
          <c:dLbls>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GT表!$C$5:$D$5</c:f>
              <c:strCache>
                <c:ptCount val="2"/>
                <c:pt idx="0">
                  <c:v>男性</c:v>
                </c:pt>
                <c:pt idx="1">
                  <c:v>女性</c:v>
                </c:pt>
              </c:strCache>
            </c:strRef>
          </c:cat>
          <c:val>
            <c:numRef>
              <c:f>GT表!$C$7:$D$7</c:f>
              <c:numCache>
                <c:formatCode>0.0%</c:formatCode>
                <c:ptCount val="2"/>
                <c:pt idx="0">
                  <c:v>0.501</c:v>
                </c:pt>
                <c:pt idx="1">
                  <c:v>0.499</c:v>
                </c:pt>
              </c:numCache>
            </c:numRef>
          </c:val>
          <c:extLst>
            <c:ext xmlns:c16="http://schemas.microsoft.com/office/drawing/2014/chart" uri="{C3380CC4-5D6E-409C-BE32-E72D297353CC}">
              <c16:uniqueId val="{00000000-3E5C-4EB6-A5CC-90FEF6D6F803}"/>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1200"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baseline="0">
                <a:latin typeface="(日本語用のフォントを使用)"/>
                <a:ea typeface="ＭＳ Ｐゴシック" pitchFamily="50" charset="-128"/>
              </a:defRPr>
            </a:pPr>
            <a:r>
              <a:rPr lang="en-US" sz="1000" b="0" i="0" baseline="0">
                <a:latin typeface="ＭＳ Ｐゴシック" pitchFamily="50" charset="-128"/>
                <a:ea typeface="ＭＳ Ｐゴシック" pitchFamily="50" charset="-128"/>
              </a:rPr>
              <a:t>Q3 前問について、あなた自身が特に体験・実施したいアクティビティはどれですか。体験・実施したい順に選択してください。（n=825）</a:t>
            </a:r>
          </a:p>
        </c:rich>
      </c:tx>
      <c:layout>
        <c:manualLayout>
          <c:xMode val="edge"/>
          <c:yMode val="edge"/>
          <c:x val="4.5961002785515299E-2"/>
          <c:y val="2.5380710659898501E-2"/>
        </c:manualLayout>
      </c:layout>
      <c:overlay val="0"/>
    </c:title>
    <c:autoTitleDeleted val="0"/>
    <c:plotArea>
      <c:layout>
        <c:manualLayout>
          <c:layoutTarget val="inner"/>
          <c:xMode val="edge"/>
          <c:yMode val="edge"/>
          <c:x val="0.43175516827013"/>
          <c:y val="0.11215926898026636"/>
          <c:w val="0.55102293315697748"/>
          <c:h val="0.85230897248954995"/>
        </c:manualLayout>
      </c:layout>
      <c:barChart>
        <c:barDir val="bar"/>
        <c:grouping val="clustered"/>
        <c:varyColors val="0"/>
        <c:ser>
          <c:idx val="0"/>
          <c:order val="0"/>
          <c:tx>
            <c:strRef>
              <c:f>GT表!$A$148</c:f>
              <c:strCache>
                <c:ptCount val="1"/>
                <c:pt idx="0">
                  <c:v>スコア</c:v>
                </c:pt>
              </c:strCache>
            </c:strRef>
          </c:tx>
          <c:invertIfNegative val="1"/>
          <c:dLbls>
            <c:spPr>
              <a:noFill/>
              <a:ln>
                <a:noFill/>
              </a:ln>
              <a:effectLst/>
            </c:spPr>
            <c:txPr>
              <a:bodyPr wrap="square" lIns="38100" tIns="19050" rIns="38100" bIns="19050" anchor="ctr">
                <a:spAutoFit/>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GT表!$C$124:$Y$124</c:f>
              <c:strCache>
                <c:ptCount val="23"/>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strCache>
            </c:strRef>
          </c:cat>
          <c:val>
            <c:numRef>
              <c:f>GT表!$C$148:$Y$148</c:f>
              <c:numCache>
                <c:formatCode>General</c:formatCode>
                <c:ptCount val="23"/>
                <c:pt idx="0">
                  <c:v>33</c:v>
                </c:pt>
                <c:pt idx="1">
                  <c:v>26</c:v>
                </c:pt>
                <c:pt idx="2">
                  <c:v>25</c:v>
                </c:pt>
                <c:pt idx="3">
                  <c:v>27</c:v>
                </c:pt>
                <c:pt idx="4">
                  <c:v>37</c:v>
                </c:pt>
                <c:pt idx="5">
                  <c:v>10</c:v>
                </c:pt>
                <c:pt idx="6">
                  <c:v>10</c:v>
                </c:pt>
                <c:pt idx="7">
                  <c:v>7</c:v>
                </c:pt>
                <c:pt idx="8">
                  <c:v>14</c:v>
                </c:pt>
                <c:pt idx="9">
                  <c:v>29</c:v>
                </c:pt>
                <c:pt idx="10">
                  <c:v>14</c:v>
                </c:pt>
                <c:pt idx="11">
                  <c:v>28</c:v>
                </c:pt>
                <c:pt idx="12">
                  <c:v>10</c:v>
                </c:pt>
                <c:pt idx="13">
                  <c:v>46</c:v>
                </c:pt>
                <c:pt idx="14">
                  <c:v>24</c:v>
                </c:pt>
                <c:pt idx="15">
                  <c:v>13</c:v>
                </c:pt>
                <c:pt idx="16">
                  <c:v>6</c:v>
                </c:pt>
                <c:pt idx="17">
                  <c:v>11</c:v>
                </c:pt>
                <c:pt idx="18">
                  <c:v>18</c:v>
                </c:pt>
                <c:pt idx="19">
                  <c:v>14</c:v>
                </c:pt>
                <c:pt idx="20">
                  <c:v>4</c:v>
                </c:pt>
                <c:pt idx="21">
                  <c:v>7</c:v>
                </c:pt>
                <c:pt idx="22">
                  <c:v>7</c:v>
                </c:pt>
              </c:numCache>
            </c:numRef>
          </c:val>
          <c:extLst>
            <c:ext xmlns:c16="http://schemas.microsoft.com/office/drawing/2014/chart" uri="{C3380CC4-5D6E-409C-BE32-E72D297353CC}">
              <c16:uniqueId val="{00000000-405A-4975-9B64-D5B735BA8C32}"/>
            </c:ext>
          </c:extLst>
        </c:ser>
        <c:dLbls>
          <c:showLegendKey val="0"/>
          <c:showVal val="1"/>
          <c:showCatName val="0"/>
          <c:showSerName val="0"/>
          <c:showPercent val="0"/>
          <c:showBubbleSize val="0"/>
        </c:dLbls>
        <c:gapWidth val="100"/>
        <c:axId val="-1130958480"/>
        <c:axId val="-1232447408"/>
      </c:barChart>
      <c:catAx>
        <c:axId val="-1130958480"/>
        <c:scaling>
          <c:orientation val="maxMin"/>
        </c:scaling>
        <c:delete val="0"/>
        <c:axPos val="l"/>
        <c:numFmt formatCode="General" sourceLinked="1"/>
        <c:majorTickMark val="in"/>
        <c:minorTickMark val="none"/>
        <c:tickLblPos val="nextTo"/>
        <c:txPr>
          <a:bodyPr rot="0" vert="horz"/>
          <a:lstStyle/>
          <a:p>
            <a:pPr>
              <a:defRPr/>
            </a:pPr>
            <a:endParaRPr lang="ja-JP"/>
          </a:p>
        </c:txPr>
        <c:crossAx val="-1232447408"/>
        <c:crosses val="autoZero"/>
        <c:auto val="1"/>
        <c:lblAlgn val="ctr"/>
        <c:lblOffset val="100"/>
        <c:noMultiLvlLbl val="0"/>
      </c:catAx>
      <c:valAx>
        <c:axId val="-1232447408"/>
        <c:scaling>
          <c:orientation val="minMax"/>
          <c:max val="100"/>
        </c:scaling>
        <c:delete val="0"/>
        <c:axPos val="t"/>
        <c:numFmt formatCode="General" sourceLinked="1"/>
        <c:majorTickMark val="in"/>
        <c:minorTickMark val="none"/>
        <c:tickLblPos val="nextTo"/>
        <c:txPr>
          <a:bodyPr rot="0" vert="horz"/>
          <a:lstStyle/>
          <a:p>
            <a:pPr>
              <a:defRPr/>
            </a:pPr>
            <a:endParaRPr lang="ja-JP"/>
          </a:p>
        </c:txPr>
        <c:crossAx val="-1130958480"/>
        <c:crosses val="autoZero"/>
        <c:crossBetween val="between"/>
        <c:majorUnit val="10"/>
      </c:valAx>
    </c:plotArea>
    <c:legend>
      <c:legendPos val="r"/>
      <c:layout>
        <c:manualLayout>
          <c:xMode val="edge"/>
          <c:yMode val="edge"/>
          <c:x val="0.91838496565882022"/>
          <c:y val="2.4560085544862435E-2"/>
          <c:w val="5.0118971349053812E-2"/>
          <c:h val="3.571933508311461E-2"/>
        </c:manualLayout>
      </c:layout>
      <c:overlay val="0"/>
    </c:legend>
    <c:plotVisOnly val="1"/>
    <c:dispBlanksAs val="gap"/>
    <c:showDLblsOverMax val="0"/>
  </c:chart>
  <c:spPr>
    <a:ln>
      <a:solidFill>
        <a:sysClr val="windowText" lastClr="000000"/>
      </a:solidFill>
    </a:ln>
  </c:sp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Q3 前問について、あなた自身が特に体験・実施したいアクティビティはどれですか。体験・実施したい順に選択してください。（n=825</a:t>
            </a:r>
            <a:r>
              <a:rPr lang="ja-JP" altLang="en-US" sz="900" b="0" i="0" baseline="0">
                <a:latin typeface="ＭＳ Ｐゴシック" pitchFamily="50" charset="-128"/>
                <a:ea typeface="ＭＳ Ｐゴシック" pitchFamily="50" charset="-128"/>
              </a:rPr>
              <a:t>＝</a:t>
            </a:r>
            <a:r>
              <a:rPr lang="en-US" altLang="ja-JP" sz="900" b="0" i="0" baseline="0">
                <a:latin typeface="ＭＳ Ｐゴシック" pitchFamily="50" charset="-128"/>
                <a:ea typeface="ＭＳ Ｐゴシック" pitchFamily="50" charset="-128"/>
              </a:rPr>
              <a:t>100</a:t>
            </a:r>
            <a:r>
              <a:rPr lang="ja-JP" altLang="en-US" sz="900" b="0" i="0" baseline="0">
                <a:latin typeface="ＭＳ Ｐゴシック" pitchFamily="50" charset="-128"/>
                <a:ea typeface="ＭＳ Ｐゴシック" pitchFamily="50" charset="-128"/>
              </a:rPr>
              <a:t>％</a:t>
            </a:r>
            <a:r>
              <a:rPr lang="en-US" sz="900" b="0" i="0" baseline="0">
                <a:latin typeface="ＭＳ Ｐゴシック" pitchFamily="50" charset="-128"/>
                <a:ea typeface="ＭＳ Ｐゴシック" pitchFamily="50" charset="-128"/>
              </a:rPr>
              <a:t>）</a:t>
            </a:r>
          </a:p>
        </c:rich>
      </c:tx>
      <c:layout>
        <c:manualLayout>
          <c:xMode val="edge"/>
          <c:yMode val="edge"/>
          <c:x val="4.5961002785515299E-2"/>
          <c:y val="2.5380710659898501E-2"/>
        </c:manualLayout>
      </c:layout>
      <c:overlay val="0"/>
    </c:title>
    <c:autoTitleDeleted val="0"/>
    <c:plotArea>
      <c:layout>
        <c:manualLayout>
          <c:layoutTarget val="inner"/>
          <c:xMode val="edge"/>
          <c:yMode val="edge"/>
          <c:x val="0.5787368048810172"/>
          <c:y val="9.0996239973820073E-2"/>
          <c:w val="0.38421045138386573"/>
          <c:h val="0.87347198012462168"/>
        </c:manualLayout>
      </c:layout>
      <c:barChart>
        <c:barDir val="bar"/>
        <c:grouping val="clustered"/>
        <c:varyColors val="0"/>
        <c:ser>
          <c:idx val="0"/>
          <c:order val="0"/>
          <c:tx>
            <c:strRef>
              <c:f>GT表!$A$151</c:f>
              <c:strCache>
                <c:ptCount val="1"/>
                <c:pt idx="0">
                  <c:v>1位</c:v>
                </c:pt>
              </c:strCache>
            </c:strRef>
          </c:tx>
          <c:invertIfNegative val="1"/>
          <c:dLbls>
            <c:spPr>
              <a:noFill/>
              <a:ln>
                <a:noFill/>
              </a:ln>
              <a:effectLst/>
            </c:spPr>
            <c:txPr>
              <a:bodyPr wrap="square" lIns="38100" tIns="19050" rIns="38100" bIns="19050" anchor="ctr">
                <a:spAutoFit/>
              </a:bodyPr>
              <a:lstStyle/>
              <a:p>
                <a:pPr>
                  <a:defRPr sz="11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GT表!$C$150:$Z$150</c:f>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f>GT表!$C$151:$Z$151</c:f>
              <c:numCache>
                <c:formatCode>0.0%</c:formatCode>
                <c:ptCount val="24"/>
                <c:pt idx="0">
                  <c:v>0.19600000000000001</c:v>
                </c:pt>
                <c:pt idx="1">
                  <c:v>0.126</c:v>
                </c:pt>
                <c:pt idx="2">
                  <c:v>6.2E-2</c:v>
                </c:pt>
                <c:pt idx="3">
                  <c:v>0.08</c:v>
                </c:pt>
                <c:pt idx="4">
                  <c:v>0.10400000000000001</c:v>
                </c:pt>
                <c:pt idx="5">
                  <c:v>8.0000000000000002E-3</c:v>
                </c:pt>
                <c:pt idx="6">
                  <c:v>1.6E-2</c:v>
                </c:pt>
                <c:pt idx="7">
                  <c:v>0.01</c:v>
                </c:pt>
                <c:pt idx="8">
                  <c:v>1.3000000000000001E-2</c:v>
                </c:pt>
                <c:pt idx="9">
                  <c:v>6.8000000000000005E-2</c:v>
                </c:pt>
                <c:pt idx="10">
                  <c:v>1.2E-2</c:v>
                </c:pt>
                <c:pt idx="11">
                  <c:v>0.04</c:v>
                </c:pt>
                <c:pt idx="12">
                  <c:v>2E-3</c:v>
                </c:pt>
                <c:pt idx="13">
                  <c:v>0.16800000000000001</c:v>
                </c:pt>
                <c:pt idx="14">
                  <c:v>2.1000000000000001E-2</c:v>
                </c:pt>
                <c:pt idx="15">
                  <c:v>1.1000000000000001E-2</c:v>
                </c:pt>
                <c:pt idx="16">
                  <c:v>2E-3</c:v>
                </c:pt>
                <c:pt idx="17">
                  <c:v>5.0000000000000001E-3</c:v>
                </c:pt>
                <c:pt idx="18">
                  <c:v>2.1000000000000001E-2</c:v>
                </c:pt>
                <c:pt idx="19">
                  <c:v>8.0000000000000002E-3</c:v>
                </c:pt>
                <c:pt idx="20">
                  <c:v>2E-3</c:v>
                </c:pt>
                <c:pt idx="21">
                  <c:v>6.9999999999999993E-3</c:v>
                </c:pt>
                <c:pt idx="22">
                  <c:v>1.6E-2</c:v>
                </c:pt>
                <c:pt idx="23">
                  <c:v>0</c:v>
                </c:pt>
              </c:numCache>
            </c:numRef>
          </c:val>
          <c:extLst>
            <c:ext xmlns:c16="http://schemas.microsoft.com/office/drawing/2014/chart" uri="{C3380CC4-5D6E-409C-BE32-E72D297353CC}">
              <c16:uniqueId val="{00000000-34C8-4C2F-8123-8FC903C69428}"/>
            </c:ext>
          </c:extLst>
        </c:ser>
        <c:dLbls>
          <c:showLegendKey val="0"/>
          <c:showVal val="1"/>
          <c:showCatName val="0"/>
          <c:showSerName val="0"/>
          <c:showPercent val="0"/>
          <c:showBubbleSize val="0"/>
        </c:dLbls>
        <c:gapWidth val="43"/>
        <c:axId val="-1131228592"/>
        <c:axId val="-1131201904"/>
        <c:extLst>
          <c:ext xmlns:c15="http://schemas.microsoft.com/office/drawing/2012/chart" uri="{02D57815-91ED-43cb-92C2-25804820EDAC}">
            <c15:filteredBarSeries>
              <c15:ser>
                <c:idx val="1"/>
                <c:order val="1"/>
                <c:tx>
                  <c:strRef>
                    <c:extLst>
                      <c:ext uri="{02D57815-91ED-43cb-92C2-25804820EDAC}">
                        <c15:formulaRef>
                          <c15:sqref>GT表!$A$152</c15:sqref>
                        </c15:formulaRef>
                      </c:ext>
                    </c:extLst>
                    <c:strCache>
                      <c:ptCount val="1"/>
                      <c:pt idx="0">
                        <c:v>2位</c:v>
                      </c:pt>
                    </c:strCache>
                  </c:strRef>
                </c:tx>
                <c:invertIfNegative val="1"/>
                <c:dLbls>
                  <c:spPr>
                    <a:noFill/>
                    <a:ln>
                      <a:noFill/>
                    </a:ln>
                    <a:effectLst/>
                  </c:spPr>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ormulaRef>
                          <c15:sqref>GT表!$C$150:$Z$150</c15:sqref>
                        </c15:formulaRef>
                      </c:ext>
                    </c:extLst>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extLst>
                      <c:ext uri="{02D57815-91ED-43cb-92C2-25804820EDAC}">
                        <c15:formulaRef>
                          <c15:sqref>GT表!$C$152:$Z$152</c15:sqref>
                        </c15:formulaRef>
                      </c:ext>
                    </c:extLst>
                    <c:numCache>
                      <c:formatCode>0.0%</c:formatCode>
                      <c:ptCount val="24"/>
                      <c:pt idx="0">
                        <c:v>5.2999999999999999E-2</c:v>
                      </c:pt>
                      <c:pt idx="1">
                        <c:v>5.5999999999999994E-2</c:v>
                      </c:pt>
                      <c:pt idx="2">
                        <c:v>7.0000000000000007E-2</c:v>
                      </c:pt>
                      <c:pt idx="3">
                        <c:v>7.2000000000000008E-2</c:v>
                      </c:pt>
                      <c:pt idx="4">
                        <c:v>9.1999999999999998E-2</c:v>
                      </c:pt>
                      <c:pt idx="5">
                        <c:v>2.1000000000000001E-2</c:v>
                      </c:pt>
                      <c:pt idx="6">
                        <c:v>1.4999999999999999E-2</c:v>
                      </c:pt>
                      <c:pt idx="7">
                        <c:v>5.0000000000000001E-3</c:v>
                      </c:pt>
                      <c:pt idx="8">
                        <c:v>2.2000000000000002E-2</c:v>
                      </c:pt>
                      <c:pt idx="9">
                        <c:v>5.5999999999999994E-2</c:v>
                      </c:pt>
                      <c:pt idx="10">
                        <c:v>2.7000000000000003E-2</c:v>
                      </c:pt>
                      <c:pt idx="11">
                        <c:v>5.7000000000000002E-2</c:v>
                      </c:pt>
                      <c:pt idx="12">
                        <c:v>1.4999999999999999E-2</c:v>
                      </c:pt>
                      <c:pt idx="13">
                        <c:v>0.10300000000000001</c:v>
                      </c:pt>
                      <c:pt idx="14">
                        <c:v>4.8000000000000001E-2</c:v>
                      </c:pt>
                      <c:pt idx="15">
                        <c:v>2.2000000000000002E-2</c:v>
                      </c:pt>
                      <c:pt idx="16">
                        <c:v>1.3000000000000001E-2</c:v>
                      </c:pt>
                      <c:pt idx="17">
                        <c:v>1.1000000000000001E-2</c:v>
                      </c:pt>
                      <c:pt idx="18">
                        <c:v>2.4E-2</c:v>
                      </c:pt>
                      <c:pt idx="19">
                        <c:v>1.3000000000000001E-2</c:v>
                      </c:pt>
                      <c:pt idx="20">
                        <c:v>5.0000000000000001E-3</c:v>
                      </c:pt>
                      <c:pt idx="21">
                        <c:v>1.2E-2</c:v>
                      </c:pt>
                      <c:pt idx="22">
                        <c:v>5.0000000000000001E-3</c:v>
                      </c:pt>
                      <c:pt idx="23">
                        <c:v>0.184</c:v>
                      </c:pt>
                    </c:numCache>
                  </c:numRef>
                </c:val>
                <c:extLst>
                  <c:ext xmlns:c16="http://schemas.microsoft.com/office/drawing/2014/chart" uri="{C3380CC4-5D6E-409C-BE32-E72D297353CC}">
                    <c16:uniqueId val="{00000001-34C8-4C2F-8123-8FC903C6942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GT表!$A$153</c15:sqref>
                        </c15:formulaRef>
                      </c:ext>
                    </c:extLst>
                    <c:strCache>
                      <c:ptCount val="1"/>
                      <c:pt idx="0">
                        <c:v>3位</c:v>
                      </c:pt>
                    </c:strCache>
                  </c:strRef>
                </c:tx>
                <c:invertIfNegative val="1"/>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GT表!$C$150:$Z$150</c15:sqref>
                        </c15:formulaRef>
                      </c:ext>
                    </c:extLst>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extLst xmlns:c15="http://schemas.microsoft.com/office/drawing/2012/chart">
                      <c:ext xmlns:c15="http://schemas.microsoft.com/office/drawing/2012/chart" uri="{02D57815-91ED-43cb-92C2-25804820EDAC}">
                        <c15:formulaRef>
                          <c15:sqref>GT表!$C$153:$Z$153</c15:sqref>
                        </c15:formulaRef>
                      </c:ext>
                    </c:extLst>
                    <c:numCache>
                      <c:formatCode>0.0%</c:formatCode>
                      <c:ptCount val="24"/>
                      <c:pt idx="0">
                        <c:v>2.4E-2</c:v>
                      </c:pt>
                      <c:pt idx="1">
                        <c:v>3.4000000000000002E-2</c:v>
                      </c:pt>
                      <c:pt idx="2">
                        <c:v>0.05</c:v>
                      </c:pt>
                      <c:pt idx="3">
                        <c:v>4.4999999999999998E-2</c:v>
                      </c:pt>
                      <c:pt idx="4">
                        <c:v>7.400000000000001E-2</c:v>
                      </c:pt>
                      <c:pt idx="5">
                        <c:v>3.4000000000000002E-2</c:v>
                      </c:pt>
                      <c:pt idx="6">
                        <c:v>2.1000000000000001E-2</c:v>
                      </c:pt>
                      <c:pt idx="7">
                        <c:v>1.8000000000000002E-2</c:v>
                      </c:pt>
                      <c:pt idx="8">
                        <c:v>2.7000000000000003E-2</c:v>
                      </c:pt>
                      <c:pt idx="9">
                        <c:v>7.0000000000000007E-2</c:v>
                      </c:pt>
                      <c:pt idx="10">
                        <c:v>2.4E-2</c:v>
                      </c:pt>
                      <c:pt idx="11">
                        <c:v>5.0999999999999997E-2</c:v>
                      </c:pt>
                      <c:pt idx="12">
                        <c:v>1.3000000000000001E-2</c:v>
                      </c:pt>
                      <c:pt idx="13">
                        <c:v>7.2999999999999995E-2</c:v>
                      </c:pt>
                      <c:pt idx="14">
                        <c:v>4.5999999999999999E-2</c:v>
                      </c:pt>
                      <c:pt idx="15">
                        <c:v>2.1000000000000001E-2</c:v>
                      </c:pt>
                      <c:pt idx="16">
                        <c:v>6.9999999999999993E-3</c:v>
                      </c:pt>
                      <c:pt idx="17">
                        <c:v>6.0000000000000001E-3</c:v>
                      </c:pt>
                      <c:pt idx="18">
                        <c:v>3.4000000000000002E-2</c:v>
                      </c:pt>
                      <c:pt idx="19">
                        <c:v>0.03</c:v>
                      </c:pt>
                      <c:pt idx="20">
                        <c:v>5.0000000000000001E-3</c:v>
                      </c:pt>
                      <c:pt idx="21">
                        <c:v>6.9999999999999993E-3</c:v>
                      </c:pt>
                      <c:pt idx="22">
                        <c:v>1.1000000000000001E-2</c:v>
                      </c:pt>
                      <c:pt idx="23">
                        <c:v>0.27500000000000002</c:v>
                      </c:pt>
                    </c:numCache>
                  </c:numRef>
                </c:val>
                <c:extLst xmlns:c15="http://schemas.microsoft.com/office/drawing/2012/chart">
                  <c:ext xmlns:c16="http://schemas.microsoft.com/office/drawing/2014/chart" uri="{C3380CC4-5D6E-409C-BE32-E72D297353CC}">
                    <c16:uniqueId val="{00000002-34C8-4C2F-8123-8FC903C6942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GT表!$A$154</c15:sqref>
                        </c15:formulaRef>
                      </c:ext>
                    </c:extLst>
                    <c:strCache>
                      <c:ptCount val="1"/>
                      <c:pt idx="0">
                        <c:v>4位</c:v>
                      </c:pt>
                    </c:strCache>
                  </c:strRef>
                </c:tx>
                <c:invertIfNegative val="1"/>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GT表!$C$150:$Z$150</c15:sqref>
                        </c15:formulaRef>
                      </c:ext>
                    </c:extLst>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extLst xmlns:c15="http://schemas.microsoft.com/office/drawing/2012/chart">
                      <c:ext xmlns:c15="http://schemas.microsoft.com/office/drawing/2012/chart" uri="{02D57815-91ED-43cb-92C2-25804820EDAC}">
                        <c15:formulaRef>
                          <c15:sqref>GT表!$C$154:$Z$154</c15:sqref>
                        </c15:formulaRef>
                      </c:ext>
                    </c:extLst>
                    <c:numCache>
                      <c:formatCode>0.0%</c:formatCode>
                      <c:ptCount val="24"/>
                      <c:pt idx="0">
                        <c:v>1.7000000000000001E-2</c:v>
                      </c:pt>
                      <c:pt idx="1">
                        <c:v>1.3000000000000001E-2</c:v>
                      </c:pt>
                      <c:pt idx="2">
                        <c:v>2.3E-2</c:v>
                      </c:pt>
                      <c:pt idx="3">
                        <c:v>4.0999999999999995E-2</c:v>
                      </c:pt>
                      <c:pt idx="4">
                        <c:v>3.9E-2</c:v>
                      </c:pt>
                      <c:pt idx="5">
                        <c:v>1.4999999999999999E-2</c:v>
                      </c:pt>
                      <c:pt idx="6">
                        <c:v>0.01</c:v>
                      </c:pt>
                      <c:pt idx="7">
                        <c:v>8.0000000000000002E-3</c:v>
                      </c:pt>
                      <c:pt idx="8">
                        <c:v>2.1000000000000001E-2</c:v>
                      </c:pt>
                      <c:pt idx="9">
                        <c:v>0.04</c:v>
                      </c:pt>
                      <c:pt idx="10">
                        <c:v>2.3E-2</c:v>
                      </c:pt>
                      <c:pt idx="11">
                        <c:v>3.7999999999999999E-2</c:v>
                      </c:pt>
                      <c:pt idx="12">
                        <c:v>1.1000000000000001E-2</c:v>
                      </c:pt>
                      <c:pt idx="13">
                        <c:v>3.5000000000000003E-2</c:v>
                      </c:pt>
                      <c:pt idx="14">
                        <c:v>4.2000000000000003E-2</c:v>
                      </c:pt>
                      <c:pt idx="15">
                        <c:v>2.2000000000000002E-2</c:v>
                      </c:pt>
                      <c:pt idx="16">
                        <c:v>8.0000000000000002E-3</c:v>
                      </c:pt>
                      <c:pt idx="17">
                        <c:v>1.7000000000000001E-2</c:v>
                      </c:pt>
                      <c:pt idx="18">
                        <c:v>3.4000000000000002E-2</c:v>
                      </c:pt>
                      <c:pt idx="19">
                        <c:v>2.7999999999999997E-2</c:v>
                      </c:pt>
                      <c:pt idx="20">
                        <c:v>5.0000000000000001E-3</c:v>
                      </c:pt>
                      <c:pt idx="21">
                        <c:v>6.9999999999999993E-3</c:v>
                      </c:pt>
                      <c:pt idx="22">
                        <c:v>8.0000000000000002E-3</c:v>
                      </c:pt>
                      <c:pt idx="23">
                        <c:v>0.495</c:v>
                      </c:pt>
                    </c:numCache>
                  </c:numRef>
                </c:val>
                <c:extLst xmlns:c15="http://schemas.microsoft.com/office/drawing/2012/chart">
                  <c:ext xmlns:c16="http://schemas.microsoft.com/office/drawing/2014/chart" uri="{C3380CC4-5D6E-409C-BE32-E72D297353CC}">
                    <c16:uniqueId val="{00000003-34C8-4C2F-8123-8FC903C6942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GT表!$A$155</c15:sqref>
                        </c15:formulaRef>
                      </c:ext>
                    </c:extLst>
                    <c:strCache>
                      <c:ptCount val="1"/>
                      <c:pt idx="0">
                        <c:v>5位</c:v>
                      </c:pt>
                    </c:strCache>
                  </c:strRef>
                </c:tx>
                <c:invertIfNegative val="1"/>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GT表!$C$150:$Z$150</c15:sqref>
                        </c15:formulaRef>
                      </c:ext>
                    </c:extLst>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extLst xmlns:c15="http://schemas.microsoft.com/office/drawing/2012/chart">
                      <c:ext xmlns:c15="http://schemas.microsoft.com/office/drawing/2012/chart" uri="{02D57815-91ED-43cb-92C2-25804820EDAC}">
                        <c15:formulaRef>
                          <c15:sqref>GT表!$C$155:$Z$155</c15:sqref>
                        </c15:formulaRef>
                      </c:ext>
                    </c:extLst>
                    <c:numCache>
                      <c:formatCode>0.0%</c:formatCode>
                      <c:ptCount val="24"/>
                      <c:pt idx="0">
                        <c:v>1.4999999999999999E-2</c:v>
                      </c:pt>
                      <c:pt idx="1">
                        <c:v>1.3000000000000001E-2</c:v>
                      </c:pt>
                      <c:pt idx="2">
                        <c:v>2.1000000000000001E-2</c:v>
                      </c:pt>
                      <c:pt idx="3">
                        <c:v>2.5000000000000001E-2</c:v>
                      </c:pt>
                      <c:pt idx="4">
                        <c:v>3.9E-2</c:v>
                      </c:pt>
                      <c:pt idx="5">
                        <c:v>6.9999999999999993E-3</c:v>
                      </c:pt>
                      <c:pt idx="6">
                        <c:v>1.7000000000000001E-2</c:v>
                      </c:pt>
                      <c:pt idx="7">
                        <c:v>8.0000000000000002E-3</c:v>
                      </c:pt>
                      <c:pt idx="8">
                        <c:v>1.8000000000000002E-2</c:v>
                      </c:pt>
                      <c:pt idx="9">
                        <c:v>1.8000000000000002E-2</c:v>
                      </c:pt>
                      <c:pt idx="10">
                        <c:v>1.6E-2</c:v>
                      </c:pt>
                      <c:pt idx="11">
                        <c:v>3.7999999999999999E-2</c:v>
                      </c:pt>
                      <c:pt idx="12">
                        <c:v>1.3000000000000001E-2</c:v>
                      </c:pt>
                      <c:pt idx="13">
                        <c:v>3.4000000000000002E-2</c:v>
                      </c:pt>
                      <c:pt idx="14">
                        <c:v>3.5000000000000003E-2</c:v>
                      </c:pt>
                      <c:pt idx="15">
                        <c:v>1.9E-2</c:v>
                      </c:pt>
                      <c:pt idx="16">
                        <c:v>6.9999999999999993E-3</c:v>
                      </c:pt>
                      <c:pt idx="17">
                        <c:v>2.7000000000000003E-2</c:v>
                      </c:pt>
                      <c:pt idx="18">
                        <c:v>1.8000000000000002E-2</c:v>
                      </c:pt>
                      <c:pt idx="19">
                        <c:v>1.1000000000000001E-2</c:v>
                      </c:pt>
                      <c:pt idx="20">
                        <c:v>4.0000000000000001E-3</c:v>
                      </c:pt>
                      <c:pt idx="21">
                        <c:v>6.9999999999999993E-3</c:v>
                      </c:pt>
                      <c:pt idx="22">
                        <c:v>1.1000000000000001E-2</c:v>
                      </c:pt>
                      <c:pt idx="23">
                        <c:v>0.57799999999999996</c:v>
                      </c:pt>
                    </c:numCache>
                  </c:numRef>
                </c:val>
                <c:extLst xmlns:c15="http://schemas.microsoft.com/office/drawing/2012/chart">
                  <c:ext xmlns:c16="http://schemas.microsoft.com/office/drawing/2014/chart" uri="{C3380CC4-5D6E-409C-BE32-E72D297353CC}">
                    <c16:uniqueId val="{00000004-34C8-4C2F-8123-8FC903C69428}"/>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GT表!$A$156</c15:sqref>
                        </c15:formulaRef>
                      </c:ext>
                    </c:extLst>
                    <c:strCache>
                      <c:ptCount val="1"/>
                      <c:pt idx="0">
                        <c:v>6位</c:v>
                      </c:pt>
                    </c:strCache>
                  </c:strRef>
                </c:tx>
                <c:invertIfNegative val="1"/>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GT表!$C$150:$Z$150</c15:sqref>
                        </c15:formulaRef>
                      </c:ext>
                    </c:extLst>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extLst xmlns:c15="http://schemas.microsoft.com/office/drawing/2012/chart">
                      <c:ext xmlns:c15="http://schemas.microsoft.com/office/drawing/2012/chart" uri="{02D57815-91ED-43cb-92C2-25804820EDAC}">
                        <c15:formulaRef>
                          <c15:sqref>GT表!$C$156:$Z$156</c15:sqref>
                        </c15:formulaRef>
                      </c:ext>
                    </c:extLst>
                    <c:numCache>
                      <c:formatCode>0.0%</c:formatCode>
                      <c:ptCount val="24"/>
                      <c:pt idx="0">
                        <c:v>2.3E-2</c:v>
                      </c:pt>
                      <c:pt idx="1">
                        <c:v>1.2E-2</c:v>
                      </c:pt>
                      <c:pt idx="2">
                        <c:v>1.2E-2</c:v>
                      </c:pt>
                      <c:pt idx="3">
                        <c:v>1.2E-2</c:v>
                      </c:pt>
                      <c:pt idx="4">
                        <c:v>1.9E-2</c:v>
                      </c:pt>
                      <c:pt idx="5">
                        <c:v>1.4999999999999999E-2</c:v>
                      </c:pt>
                      <c:pt idx="6">
                        <c:v>8.0000000000000002E-3</c:v>
                      </c:pt>
                      <c:pt idx="7">
                        <c:v>2E-3</c:v>
                      </c:pt>
                      <c:pt idx="8">
                        <c:v>1.2E-2</c:v>
                      </c:pt>
                      <c:pt idx="9">
                        <c:v>1.6E-2</c:v>
                      </c:pt>
                      <c:pt idx="10">
                        <c:v>0.01</c:v>
                      </c:pt>
                      <c:pt idx="11">
                        <c:v>2.7999999999999997E-2</c:v>
                      </c:pt>
                      <c:pt idx="12">
                        <c:v>1.3000000000000001E-2</c:v>
                      </c:pt>
                      <c:pt idx="13">
                        <c:v>2.4E-2</c:v>
                      </c:pt>
                      <c:pt idx="14">
                        <c:v>1.3000000000000001E-2</c:v>
                      </c:pt>
                      <c:pt idx="15">
                        <c:v>1.2E-2</c:v>
                      </c:pt>
                      <c:pt idx="16">
                        <c:v>6.0000000000000001E-3</c:v>
                      </c:pt>
                      <c:pt idx="17">
                        <c:v>1.6E-2</c:v>
                      </c:pt>
                      <c:pt idx="18">
                        <c:v>2.1000000000000001E-2</c:v>
                      </c:pt>
                      <c:pt idx="19">
                        <c:v>2.1000000000000001E-2</c:v>
                      </c:pt>
                      <c:pt idx="20">
                        <c:v>6.9999999999999993E-3</c:v>
                      </c:pt>
                      <c:pt idx="21">
                        <c:v>2E-3</c:v>
                      </c:pt>
                      <c:pt idx="22">
                        <c:v>4.0000000000000001E-3</c:v>
                      </c:pt>
                      <c:pt idx="23">
                        <c:v>0.69099999999999995</c:v>
                      </c:pt>
                    </c:numCache>
                  </c:numRef>
                </c:val>
                <c:extLst xmlns:c15="http://schemas.microsoft.com/office/drawing/2012/chart">
                  <c:ext xmlns:c16="http://schemas.microsoft.com/office/drawing/2014/chart" uri="{C3380CC4-5D6E-409C-BE32-E72D297353CC}">
                    <c16:uniqueId val="{00000005-34C8-4C2F-8123-8FC903C69428}"/>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GT表!$A$157</c15:sqref>
                        </c15:formulaRef>
                      </c:ext>
                    </c:extLst>
                    <c:strCache>
                      <c:ptCount val="1"/>
                      <c:pt idx="0">
                        <c:v>7位</c:v>
                      </c:pt>
                    </c:strCache>
                  </c:strRef>
                </c:tx>
                <c:invertIfNegative val="1"/>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GT表!$C$150:$Z$150</c15:sqref>
                        </c15:formulaRef>
                      </c:ext>
                    </c:extLst>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extLst xmlns:c15="http://schemas.microsoft.com/office/drawing/2012/chart">
                      <c:ext xmlns:c15="http://schemas.microsoft.com/office/drawing/2012/chart" uri="{02D57815-91ED-43cb-92C2-25804820EDAC}">
                        <c15:formulaRef>
                          <c15:sqref>GT表!$C$157:$Z$157</c15:sqref>
                        </c15:formulaRef>
                      </c:ext>
                    </c:extLst>
                    <c:numCache>
                      <c:formatCode>0.0%</c:formatCode>
                      <c:ptCount val="24"/>
                      <c:pt idx="0">
                        <c:v>8.0000000000000002E-3</c:v>
                      </c:pt>
                      <c:pt idx="1">
                        <c:v>8.0000000000000002E-3</c:v>
                      </c:pt>
                      <c:pt idx="2">
                        <c:v>1.8000000000000002E-2</c:v>
                      </c:pt>
                      <c:pt idx="3">
                        <c:v>6.9999999999999993E-3</c:v>
                      </c:pt>
                      <c:pt idx="4">
                        <c:v>1.6E-2</c:v>
                      </c:pt>
                      <c:pt idx="5">
                        <c:v>6.0000000000000001E-3</c:v>
                      </c:pt>
                      <c:pt idx="6">
                        <c:v>0.01</c:v>
                      </c:pt>
                      <c:pt idx="7">
                        <c:v>6.0000000000000001E-3</c:v>
                      </c:pt>
                      <c:pt idx="8">
                        <c:v>6.0000000000000001E-3</c:v>
                      </c:pt>
                      <c:pt idx="9">
                        <c:v>1.9E-2</c:v>
                      </c:pt>
                      <c:pt idx="10">
                        <c:v>6.0000000000000001E-3</c:v>
                      </c:pt>
                      <c:pt idx="11">
                        <c:v>1.8000000000000002E-2</c:v>
                      </c:pt>
                      <c:pt idx="12">
                        <c:v>1.2E-2</c:v>
                      </c:pt>
                      <c:pt idx="13">
                        <c:v>1.6E-2</c:v>
                      </c:pt>
                      <c:pt idx="14">
                        <c:v>2.4E-2</c:v>
                      </c:pt>
                      <c:pt idx="15">
                        <c:v>5.0000000000000001E-3</c:v>
                      </c:pt>
                      <c:pt idx="16">
                        <c:v>4.0000000000000001E-3</c:v>
                      </c:pt>
                      <c:pt idx="17">
                        <c:v>1.4999999999999999E-2</c:v>
                      </c:pt>
                      <c:pt idx="18">
                        <c:v>1.6E-2</c:v>
                      </c:pt>
                      <c:pt idx="19">
                        <c:v>6.9999999999999993E-3</c:v>
                      </c:pt>
                      <c:pt idx="20">
                        <c:v>2E-3</c:v>
                      </c:pt>
                      <c:pt idx="21">
                        <c:v>6.9999999999999993E-3</c:v>
                      </c:pt>
                      <c:pt idx="22">
                        <c:v>4.0000000000000001E-3</c:v>
                      </c:pt>
                      <c:pt idx="23">
                        <c:v>0.75900000000000001</c:v>
                      </c:pt>
                    </c:numCache>
                  </c:numRef>
                </c:val>
                <c:extLst xmlns:c15="http://schemas.microsoft.com/office/drawing/2012/chart">
                  <c:ext xmlns:c16="http://schemas.microsoft.com/office/drawing/2014/chart" uri="{C3380CC4-5D6E-409C-BE32-E72D297353CC}">
                    <c16:uniqueId val="{00000006-34C8-4C2F-8123-8FC903C69428}"/>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GT表!$A$158</c15:sqref>
                        </c15:formulaRef>
                      </c:ext>
                    </c:extLst>
                    <c:strCache>
                      <c:ptCount val="1"/>
                      <c:pt idx="0">
                        <c:v>8位</c:v>
                      </c:pt>
                    </c:strCache>
                  </c:strRef>
                </c:tx>
                <c:invertIfNegative val="1"/>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GT表!$C$150:$Z$150</c15:sqref>
                        </c15:formulaRef>
                      </c:ext>
                    </c:extLst>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extLst xmlns:c15="http://schemas.microsoft.com/office/drawing/2012/chart">
                      <c:ext xmlns:c15="http://schemas.microsoft.com/office/drawing/2012/chart" uri="{02D57815-91ED-43cb-92C2-25804820EDAC}">
                        <c15:formulaRef>
                          <c15:sqref>GT表!$C$158:$Z$158</c15:sqref>
                        </c15:formulaRef>
                      </c:ext>
                    </c:extLst>
                    <c:numCache>
                      <c:formatCode>0.0%</c:formatCode>
                      <c:ptCount val="24"/>
                      <c:pt idx="0">
                        <c:v>5.0000000000000001E-3</c:v>
                      </c:pt>
                      <c:pt idx="1">
                        <c:v>5.0000000000000001E-3</c:v>
                      </c:pt>
                      <c:pt idx="2">
                        <c:v>6.9999999999999993E-3</c:v>
                      </c:pt>
                      <c:pt idx="3">
                        <c:v>6.0000000000000001E-3</c:v>
                      </c:pt>
                      <c:pt idx="4">
                        <c:v>1.2E-2</c:v>
                      </c:pt>
                      <c:pt idx="5">
                        <c:v>4.0000000000000001E-3</c:v>
                      </c:pt>
                      <c:pt idx="6">
                        <c:v>4.0000000000000001E-3</c:v>
                      </c:pt>
                      <c:pt idx="7">
                        <c:v>1.1000000000000001E-2</c:v>
                      </c:pt>
                      <c:pt idx="8">
                        <c:v>1.7000000000000001E-2</c:v>
                      </c:pt>
                      <c:pt idx="9">
                        <c:v>1.3000000000000001E-2</c:v>
                      </c:pt>
                      <c:pt idx="10">
                        <c:v>1.3000000000000001E-2</c:v>
                      </c:pt>
                      <c:pt idx="11">
                        <c:v>1.9E-2</c:v>
                      </c:pt>
                      <c:pt idx="12">
                        <c:v>5.0000000000000001E-3</c:v>
                      </c:pt>
                      <c:pt idx="13">
                        <c:v>1.2E-2</c:v>
                      </c:pt>
                      <c:pt idx="14">
                        <c:v>1.3000000000000001E-2</c:v>
                      </c:pt>
                      <c:pt idx="15">
                        <c:v>6.0000000000000001E-3</c:v>
                      </c:pt>
                      <c:pt idx="16">
                        <c:v>6.0000000000000001E-3</c:v>
                      </c:pt>
                      <c:pt idx="17">
                        <c:v>8.0000000000000002E-3</c:v>
                      </c:pt>
                      <c:pt idx="18">
                        <c:v>6.9999999999999993E-3</c:v>
                      </c:pt>
                      <c:pt idx="19">
                        <c:v>1.2E-2</c:v>
                      </c:pt>
                      <c:pt idx="20">
                        <c:v>1E-3</c:v>
                      </c:pt>
                      <c:pt idx="21">
                        <c:v>8.0000000000000002E-3</c:v>
                      </c:pt>
                      <c:pt idx="22">
                        <c:v>6.9999999999999993E-3</c:v>
                      </c:pt>
                      <c:pt idx="23">
                        <c:v>0.79599999999999993</c:v>
                      </c:pt>
                    </c:numCache>
                  </c:numRef>
                </c:val>
                <c:extLst xmlns:c15="http://schemas.microsoft.com/office/drawing/2012/chart">
                  <c:ext xmlns:c16="http://schemas.microsoft.com/office/drawing/2014/chart" uri="{C3380CC4-5D6E-409C-BE32-E72D297353CC}">
                    <c16:uniqueId val="{00000007-34C8-4C2F-8123-8FC903C69428}"/>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GT表!$A$159</c15:sqref>
                        </c15:formulaRef>
                      </c:ext>
                    </c:extLst>
                    <c:strCache>
                      <c:ptCount val="1"/>
                      <c:pt idx="0">
                        <c:v>9位</c:v>
                      </c:pt>
                    </c:strCache>
                  </c:strRef>
                </c:tx>
                <c:invertIfNegative val="1"/>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GT表!$C$150:$Z$150</c15:sqref>
                        </c15:formulaRef>
                      </c:ext>
                    </c:extLst>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extLst xmlns:c15="http://schemas.microsoft.com/office/drawing/2012/chart">
                      <c:ext xmlns:c15="http://schemas.microsoft.com/office/drawing/2012/chart" uri="{02D57815-91ED-43cb-92C2-25804820EDAC}">
                        <c15:formulaRef>
                          <c15:sqref>GT表!$C$159:$Z$159</c15:sqref>
                        </c15:formulaRef>
                      </c:ext>
                    </c:extLst>
                    <c:numCache>
                      <c:formatCode>0.0%</c:formatCode>
                      <c:ptCount val="24"/>
                      <c:pt idx="0">
                        <c:v>8.0000000000000002E-3</c:v>
                      </c:pt>
                      <c:pt idx="1">
                        <c:v>6.9999999999999993E-3</c:v>
                      </c:pt>
                      <c:pt idx="2">
                        <c:v>5.0000000000000001E-3</c:v>
                      </c:pt>
                      <c:pt idx="3">
                        <c:v>4.0000000000000001E-3</c:v>
                      </c:pt>
                      <c:pt idx="4">
                        <c:v>2E-3</c:v>
                      </c:pt>
                      <c:pt idx="5">
                        <c:v>1E-3</c:v>
                      </c:pt>
                      <c:pt idx="6">
                        <c:v>5.0000000000000001E-3</c:v>
                      </c:pt>
                      <c:pt idx="7">
                        <c:v>2E-3</c:v>
                      </c:pt>
                      <c:pt idx="8">
                        <c:v>1.3000000000000001E-2</c:v>
                      </c:pt>
                      <c:pt idx="9">
                        <c:v>1.6E-2</c:v>
                      </c:pt>
                      <c:pt idx="10">
                        <c:v>1.2E-2</c:v>
                      </c:pt>
                      <c:pt idx="11">
                        <c:v>0.01</c:v>
                      </c:pt>
                      <c:pt idx="12">
                        <c:v>0.01</c:v>
                      </c:pt>
                      <c:pt idx="13">
                        <c:v>8.0000000000000002E-3</c:v>
                      </c:pt>
                      <c:pt idx="14">
                        <c:v>1.3000000000000001E-2</c:v>
                      </c:pt>
                      <c:pt idx="15">
                        <c:v>5.0000000000000001E-3</c:v>
                      </c:pt>
                      <c:pt idx="16">
                        <c:v>2E-3</c:v>
                      </c:pt>
                      <c:pt idx="17">
                        <c:v>6.9999999999999993E-3</c:v>
                      </c:pt>
                      <c:pt idx="18">
                        <c:v>0.01</c:v>
                      </c:pt>
                      <c:pt idx="19">
                        <c:v>6.0000000000000001E-3</c:v>
                      </c:pt>
                      <c:pt idx="20">
                        <c:v>4.0000000000000001E-3</c:v>
                      </c:pt>
                      <c:pt idx="21">
                        <c:v>0.01</c:v>
                      </c:pt>
                      <c:pt idx="22">
                        <c:v>5.0000000000000001E-3</c:v>
                      </c:pt>
                      <c:pt idx="23">
                        <c:v>0.83400000000000007</c:v>
                      </c:pt>
                    </c:numCache>
                  </c:numRef>
                </c:val>
                <c:extLst xmlns:c15="http://schemas.microsoft.com/office/drawing/2012/chart">
                  <c:ext xmlns:c16="http://schemas.microsoft.com/office/drawing/2014/chart" uri="{C3380CC4-5D6E-409C-BE32-E72D297353CC}">
                    <c16:uniqueId val="{00000008-34C8-4C2F-8123-8FC903C69428}"/>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GT表!$A$160</c15:sqref>
                        </c15:formulaRef>
                      </c:ext>
                    </c:extLst>
                    <c:strCache>
                      <c:ptCount val="1"/>
                      <c:pt idx="0">
                        <c:v>10位</c:v>
                      </c:pt>
                    </c:strCache>
                  </c:strRef>
                </c:tx>
                <c:invertIfNegative val="1"/>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GT表!$C$150:$Z$150</c15:sqref>
                        </c15:formulaRef>
                      </c:ext>
                    </c:extLst>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extLst xmlns:c15="http://schemas.microsoft.com/office/drawing/2012/chart">
                      <c:ext xmlns:c15="http://schemas.microsoft.com/office/drawing/2012/chart" uri="{02D57815-91ED-43cb-92C2-25804820EDAC}">
                        <c15:formulaRef>
                          <c15:sqref>GT表!$C$160:$Z$160</c15:sqref>
                        </c15:formulaRef>
                      </c:ext>
                    </c:extLst>
                    <c:numCache>
                      <c:formatCode>0.0%</c:formatCode>
                      <c:ptCount val="24"/>
                      <c:pt idx="0">
                        <c:v>4.0000000000000001E-3</c:v>
                      </c:pt>
                      <c:pt idx="1">
                        <c:v>6.0000000000000001E-3</c:v>
                      </c:pt>
                      <c:pt idx="2">
                        <c:v>5.0000000000000001E-3</c:v>
                      </c:pt>
                      <c:pt idx="3">
                        <c:v>4.0000000000000001E-3</c:v>
                      </c:pt>
                      <c:pt idx="4">
                        <c:v>2E-3</c:v>
                      </c:pt>
                      <c:pt idx="5">
                        <c:v>4.0000000000000001E-3</c:v>
                      </c:pt>
                      <c:pt idx="6">
                        <c:v>5.0000000000000001E-3</c:v>
                      </c:pt>
                      <c:pt idx="7">
                        <c:v>6.0000000000000001E-3</c:v>
                      </c:pt>
                      <c:pt idx="8">
                        <c:v>6.9999999999999993E-3</c:v>
                      </c:pt>
                      <c:pt idx="9">
                        <c:v>1.1000000000000001E-2</c:v>
                      </c:pt>
                      <c:pt idx="10">
                        <c:v>6.0000000000000001E-3</c:v>
                      </c:pt>
                      <c:pt idx="11">
                        <c:v>0.01</c:v>
                      </c:pt>
                      <c:pt idx="12">
                        <c:v>1.2E-2</c:v>
                      </c:pt>
                      <c:pt idx="13">
                        <c:v>8.0000000000000002E-3</c:v>
                      </c:pt>
                      <c:pt idx="14">
                        <c:v>1.1000000000000001E-2</c:v>
                      </c:pt>
                      <c:pt idx="15">
                        <c:v>6.9999999999999993E-3</c:v>
                      </c:pt>
                      <c:pt idx="16">
                        <c:v>2E-3</c:v>
                      </c:pt>
                      <c:pt idx="17">
                        <c:v>5.0000000000000001E-3</c:v>
                      </c:pt>
                      <c:pt idx="18">
                        <c:v>6.9999999999999993E-3</c:v>
                      </c:pt>
                      <c:pt idx="19">
                        <c:v>8.0000000000000002E-3</c:v>
                      </c:pt>
                      <c:pt idx="20">
                        <c:v>4.0000000000000001E-3</c:v>
                      </c:pt>
                      <c:pt idx="21">
                        <c:v>5.0000000000000001E-3</c:v>
                      </c:pt>
                      <c:pt idx="22">
                        <c:v>5.0000000000000001E-3</c:v>
                      </c:pt>
                      <c:pt idx="23">
                        <c:v>0.85599999999999998</c:v>
                      </c:pt>
                    </c:numCache>
                  </c:numRef>
                </c:val>
                <c:extLst xmlns:c15="http://schemas.microsoft.com/office/drawing/2012/chart">
                  <c:ext xmlns:c16="http://schemas.microsoft.com/office/drawing/2014/chart" uri="{C3380CC4-5D6E-409C-BE32-E72D297353CC}">
                    <c16:uniqueId val="{00000009-34C8-4C2F-8123-8FC903C69428}"/>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GT表!$A$161</c15:sqref>
                        </c15:formulaRef>
                      </c:ext>
                    </c:extLst>
                    <c:strCache>
                      <c:ptCount val="1"/>
                      <c:pt idx="0">
                        <c:v>11位</c:v>
                      </c:pt>
                    </c:strCache>
                  </c:strRef>
                </c:tx>
                <c:invertIfNegative val="1"/>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GT表!$C$150:$Z$150</c15:sqref>
                        </c15:formulaRef>
                      </c:ext>
                    </c:extLst>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extLst xmlns:c15="http://schemas.microsoft.com/office/drawing/2012/chart">
                      <c:ext xmlns:c15="http://schemas.microsoft.com/office/drawing/2012/chart" uri="{02D57815-91ED-43cb-92C2-25804820EDAC}">
                        <c15:formulaRef>
                          <c15:sqref>GT表!$C$161:$Z$161</c15:sqref>
                        </c15:formulaRef>
                      </c:ext>
                    </c:extLst>
                    <c:numCache>
                      <c:formatCode>0.0%</c:formatCode>
                      <c:ptCount val="24"/>
                      <c:pt idx="0">
                        <c:v>1E-3</c:v>
                      </c:pt>
                      <c:pt idx="1">
                        <c:v>2E-3</c:v>
                      </c:pt>
                      <c:pt idx="2">
                        <c:v>4.0000000000000001E-3</c:v>
                      </c:pt>
                      <c:pt idx="3">
                        <c:v>4.0000000000000001E-3</c:v>
                      </c:pt>
                      <c:pt idx="4">
                        <c:v>2E-3</c:v>
                      </c:pt>
                      <c:pt idx="5">
                        <c:v>4.0000000000000001E-3</c:v>
                      </c:pt>
                      <c:pt idx="6">
                        <c:v>5.0000000000000001E-3</c:v>
                      </c:pt>
                      <c:pt idx="7">
                        <c:v>2E-3</c:v>
                      </c:pt>
                      <c:pt idx="8">
                        <c:v>4.0000000000000001E-3</c:v>
                      </c:pt>
                      <c:pt idx="9">
                        <c:v>4.0000000000000001E-3</c:v>
                      </c:pt>
                      <c:pt idx="10">
                        <c:v>1.6E-2</c:v>
                      </c:pt>
                      <c:pt idx="11">
                        <c:v>8.0000000000000002E-3</c:v>
                      </c:pt>
                      <c:pt idx="12">
                        <c:v>1.1000000000000001E-2</c:v>
                      </c:pt>
                      <c:pt idx="13">
                        <c:v>0.01</c:v>
                      </c:pt>
                      <c:pt idx="14">
                        <c:v>4.0000000000000001E-3</c:v>
                      </c:pt>
                      <c:pt idx="15">
                        <c:v>6.9999999999999993E-3</c:v>
                      </c:pt>
                      <c:pt idx="16">
                        <c:v>6.9999999999999993E-3</c:v>
                      </c:pt>
                      <c:pt idx="17">
                        <c:v>6.0000000000000001E-3</c:v>
                      </c:pt>
                      <c:pt idx="18">
                        <c:v>6.0000000000000001E-3</c:v>
                      </c:pt>
                      <c:pt idx="19">
                        <c:v>4.0000000000000001E-3</c:v>
                      </c:pt>
                      <c:pt idx="20">
                        <c:v>6.0000000000000001E-3</c:v>
                      </c:pt>
                      <c:pt idx="21">
                        <c:v>1E-3</c:v>
                      </c:pt>
                      <c:pt idx="22">
                        <c:v>4.0000000000000001E-3</c:v>
                      </c:pt>
                      <c:pt idx="23">
                        <c:v>0.879</c:v>
                      </c:pt>
                    </c:numCache>
                  </c:numRef>
                </c:val>
                <c:extLst xmlns:c15="http://schemas.microsoft.com/office/drawing/2012/chart">
                  <c:ext xmlns:c16="http://schemas.microsoft.com/office/drawing/2014/chart" uri="{C3380CC4-5D6E-409C-BE32-E72D297353CC}">
                    <c16:uniqueId val="{0000000A-34C8-4C2F-8123-8FC903C69428}"/>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GT表!$A$162</c15:sqref>
                        </c15:formulaRef>
                      </c:ext>
                    </c:extLst>
                    <c:strCache>
                      <c:ptCount val="1"/>
                      <c:pt idx="0">
                        <c:v>12位</c:v>
                      </c:pt>
                    </c:strCache>
                  </c:strRef>
                </c:tx>
                <c:invertIfNegative val="1"/>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GT表!$C$150:$Z$150</c15:sqref>
                        </c15:formulaRef>
                      </c:ext>
                    </c:extLst>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extLst xmlns:c15="http://schemas.microsoft.com/office/drawing/2012/chart">
                      <c:ext xmlns:c15="http://schemas.microsoft.com/office/drawing/2012/chart" uri="{02D57815-91ED-43cb-92C2-25804820EDAC}">
                        <c15:formulaRef>
                          <c15:sqref>GT表!$C$162:$Z$162</c15:sqref>
                        </c15:formulaRef>
                      </c:ext>
                    </c:extLst>
                    <c:numCache>
                      <c:formatCode>0.0%</c:formatCode>
                      <c:ptCount val="24"/>
                      <c:pt idx="0">
                        <c:v>2E-3</c:v>
                      </c:pt>
                      <c:pt idx="1">
                        <c:v>5.0000000000000001E-3</c:v>
                      </c:pt>
                      <c:pt idx="2">
                        <c:v>4.0000000000000001E-3</c:v>
                      </c:pt>
                      <c:pt idx="3">
                        <c:v>1E-3</c:v>
                      </c:pt>
                      <c:pt idx="4">
                        <c:v>4.0000000000000001E-3</c:v>
                      </c:pt>
                      <c:pt idx="5">
                        <c:v>4.0000000000000001E-3</c:v>
                      </c:pt>
                      <c:pt idx="6">
                        <c:v>1E-3</c:v>
                      </c:pt>
                      <c:pt idx="7">
                        <c:v>6.0000000000000001E-3</c:v>
                      </c:pt>
                      <c:pt idx="8">
                        <c:v>5.0000000000000001E-3</c:v>
                      </c:pt>
                      <c:pt idx="9">
                        <c:v>2E-3</c:v>
                      </c:pt>
                      <c:pt idx="10">
                        <c:v>5.0000000000000001E-3</c:v>
                      </c:pt>
                      <c:pt idx="11">
                        <c:v>1.4999999999999999E-2</c:v>
                      </c:pt>
                      <c:pt idx="12">
                        <c:v>6.9999999999999993E-3</c:v>
                      </c:pt>
                      <c:pt idx="13">
                        <c:v>6.0000000000000001E-3</c:v>
                      </c:pt>
                      <c:pt idx="14">
                        <c:v>6.9999999999999993E-3</c:v>
                      </c:pt>
                      <c:pt idx="15">
                        <c:v>5.0000000000000001E-3</c:v>
                      </c:pt>
                      <c:pt idx="16">
                        <c:v>6.9999999999999993E-3</c:v>
                      </c:pt>
                      <c:pt idx="17">
                        <c:v>6.9999999999999993E-3</c:v>
                      </c:pt>
                      <c:pt idx="18">
                        <c:v>6.9999999999999993E-3</c:v>
                      </c:pt>
                      <c:pt idx="19">
                        <c:v>2E-3</c:v>
                      </c:pt>
                      <c:pt idx="20">
                        <c:v>2E-3</c:v>
                      </c:pt>
                      <c:pt idx="21">
                        <c:v>1E-3</c:v>
                      </c:pt>
                      <c:pt idx="22">
                        <c:v>2E-3</c:v>
                      </c:pt>
                      <c:pt idx="23">
                        <c:v>0.8909999999999999</c:v>
                      </c:pt>
                    </c:numCache>
                  </c:numRef>
                </c:val>
                <c:extLst xmlns:c15="http://schemas.microsoft.com/office/drawing/2012/chart">
                  <c:ext xmlns:c16="http://schemas.microsoft.com/office/drawing/2014/chart" uri="{C3380CC4-5D6E-409C-BE32-E72D297353CC}">
                    <c16:uniqueId val="{0000000B-34C8-4C2F-8123-8FC903C69428}"/>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GT表!$A$163</c15:sqref>
                        </c15:formulaRef>
                      </c:ext>
                    </c:extLst>
                    <c:strCache>
                      <c:ptCount val="1"/>
                      <c:pt idx="0">
                        <c:v>13位</c:v>
                      </c:pt>
                    </c:strCache>
                  </c:strRef>
                </c:tx>
                <c:invertIfNegative val="1"/>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GT表!$C$150:$Z$150</c15:sqref>
                        </c15:formulaRef>
                      </c:ext>
                    </c:extLst>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extLst xmlns:c15="http://schemas.microsoft.com/office/drawing/2012/chart">
                      <c:ext xmlns:c15="http://schemas.microsoft.com/office/drawing/2012/chart" uri="{02D57815-91ED-43cb-92C2-25804820EDAC}">
                        <c15:formulaRef>
                          <c15:sqref>GT表!$C$163:$Z$163</c15:sqref>
                        </c15:formulaRef>
                      </c:ext>
                    </c:extLst>
                    <c:numCache>
                      <c:formatCode>0.0%</c:formatCode>
                      <c:ptCount val="24"/>
                      <c:pt idx="0">
                        <c:v>0</c:v>
                      </c:pt>
                      <c:pt idx="1">
                        <c:v>0</c:v>
                      </c:pt>
                      <c:pt idx="2">
                        <c:v>2E-3</c:v>
                      </c:pt>
                      <c:pt idx="3">
                        <c:v>6.9999999999999993E-3</c:v>
                      </c:pt>
                      <c:pt idx="4">
                        <c:v>4.0000000000000001E-3</c:v>
                      </c:pt>
                      <c:pt idx="5">
                        <c:v>2E-3</c:v>
                      </c:pt>
                      <c:pt idx="6">
                        <c:v>5.0000000000000001E-3</c:v>
                      </c:pt>
                      <c:pt idx="7">
                        <c:v>1E-3</c:v>
                      </c:pt>
                      <c:pt idx="8">
                        <c:v>6.0000000000000001E-3</c:v>
                      </c:pt>
                      <c:pt idx="9">
                        <c:v>4.0000000000000001E-3</c:v>
                      </c:pt>
                      <c:pt idx="10">
                        <c:v>6.0000000000000001E-3</c:v>
                      </c:pt>
                      <c:pt idx="11">
                        <c:v>5.0000000000000001E-3</c:v>
                      </c:pt>
                      <c:pt idx="12">
                        <c:v>1.1000000000000001E-2</c:v>
                      </c:pt>
                      <c:pt idx="13">
                        <c:v>4.0000000000000001E-3</c:v>
                      </c:pt>
                      <c:pt idx="14">
                        <c:v>4.0000000000000001E-3</c:v>
                      </c:pt>
                      <c:pt idx="15">
                        <c:v>0.01</c:v>
                      </c:pt>
                      <c:pt idx="16">
                        <c:v>2E-3</c:v>
                      </c:pt>
                      <c:pt idx="17">
                        <c:v>5.0000000000000001E-3</c:v>
                      </c:pt>
                      <c:pt idx="18">
                        <c:v>6.9999999999999993E-3</c:v>
                      </c:pt>
                      <c:pt idx="19">
                        <c:v>6.0000000000000001E-3</c:v>
                      </c:pt>
                      <c:pt idx="20">
                        <c:v>0</c:v>
                      </c:pt>
                      <c:pt idx="21">
                        <c:v>4.0000000000000001E-3</c:v>
                      </c:pt>
                      <c:pt idx="22">
                        <c:v>2E-3</c:v>
                      </c:pt>
                      <c:pt idx="23">
                        <c:v>0.90300000000000002</c:v>
                      </c:pt>
                    </c:numCache>
                  </c:numRef>
                </c:val>
                <c:extLst xmlns:c15="http://schemas.microsoft.com/office/drawing/2012/chart">
                  <c:ext xmlns:c16="http://schemas.microsoft.com/office/drawing/2014/chart" uri="{C3380CC4-5D6E-409C-BE32-E72D297353CC}">
                    <c16:uniqueId val="{0000000C-34C8-4C2F-8123-8FC903C69428}"/>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GT表!$A$164</c15:sqref>
                        </c15:formulaRef>
                      </c:ext>
                    </c:extLst>
                    <c:strCache>
                      <c:ptCount val="1"/>
                      <c:pt idx="0">
                        <c:v>14位</c:v>
                      </c:pt>
                    </c:strCache>
                  </c:strRef>
                </c:tx>
                <c:invertIfNegative val="1"/>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GT表!$C$150:$Z$150</c15:sqref>
                        </c15:formulaRef>
                      </c:ext>
                    </c:extLst>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extLst xmlns:c15="http://schemas.microsoft.com/office/drawing/2012/chart">
                      <c:ext xmlns:c15="http://schemas.microsoft.com/office/drawing/2012/chart" uri="{02D57815-91ED-43cb-92C2-25804820EDAC}">
                        <c15:formulaRef>
                          <c15:sqref>GT表!$C$164:$Z$164</c15:sqref>
                        </c15:formulaRef>
                      </c:ext>
                    </c:extLst>
                    <c:numCache>
                      <c:formatCode>0.0%</c:formatCode>
                      <c:ptCount val="24"/>
                      <c:pt idx="0">
                        <c:v>1E-3</c:v>
                      </c:pt>
                      <c:pt idx="1">
                        <c:v>2E-3</c:v>
                      </c:pt>
                      <c:pt idx="2">
                        <c:v>4.0000000000000001E-3</c:v>
                      </c:pt>
                      <c:pt idx="3">
                        <c:v>2E-3</c:v>
                      </c:pt>
                      <c:pt idx="4">
                        <c:v>2E-3</c:v>
                      </c:pt>
                      <c:pt idx="5">
                        <c:v>2E-3</c:v>
                      </c:pt>
                      <c:pt idx="6">
                        <c:v>5.0000000000000001E-3</c:v>
                      </c:pt>
                      <c:pt idx="7">
                        <c:v>4.0000000000000001E-3</c:v>
                      </c:pt>
                      <c:pt idx="8">
                        <c:v>0</c:v>
                      </c:pt>
                      <c:pt idx="9">
                        <c:v>2E-3</c:v>
                      </c:pt>
                      <c:pt idx="10">
                        <c:v>0</c:v>
                      </c:pt>
                      <c:pt idx="11">
                        <c:v>5.0000000000000001E-3</c:v>
                      </c:pt>
                      <c:pt idx="12">
                        <c:v>2E-3</c:v>
                      </c:pt>
                      <c:pt idx="13">
                        <c:v>1.2E-2</c:v>
                      </c:pt>
                      <c:pt idx="14">
                        <c:v>5.0000000000000001E-3</c:v>
                      </c:pt>
                      <c:pt idx="15">
                        <c:v>4.0000000000000001E-3</c:v>
                      </c:pt>
                      <c:pt idx="16">
                        <c:v>6.0000000000000001E-3</c:v>
                      </c:pt>
                      <c:pt idx="17">
                        <c:v>8.0000000000000002E-3</c:v>
                      </c:pt>
                      <c:pt idx="18">
                        <c:v>1E-3</c:v>
                      </c:pt>
                      <c:pt idx="19">
                        <c:v>1.1000000000000001E-2</c:v>
                      </c:pt>
                      <c:pt idx="20">
                        <c:v>1E-3</c:v>
                      </c:pt>
                      <c:pt idx="21">
                        <c:v>2E-3</c:v>
                      </c:pt>
                      <c:pt idx="22">
                        <c:v>4.0000000000000001E-3</c:v>
                      </c:pt>
                      <c:pt idx="23">
                        <c:v>0.91299999999999992</c:v>
                      </c:pt>
                    </c:numCache>
                  </c:numRef>
                </c:val>
                <c:extLst xmlns:c15="http://schemas.microsoft.com/office/drawing/2012/chart">
                  <c:ext xmlns:c16="http://schemas.microsoft.com/office/drawing/2014/chart" uri="{C3380CC4-5D6E-409C-BE32-E72D297353CC}">
                    <c16:uniqueId val="{0000000D-34C8-4C2F-8123-8FC903C69428}"/>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GT表!$A$165</c15:sqref>
                        </c15:formulaRef>
                      </c:ext>
                    </c:extLst>
                    <c:strCache>
                      <c:ptCount val="1"/>
                      <c:pt idx="0">
                        <c:v>15位</c:v>
                      </c:pt>
                    </c:strCache>
                  </c:strRef>
                </c:tx>
                <c:invertIfNegative val="1"/>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GT表!$C$150:$Z$150</c15:sqref>
                        </c15:formulaRef>
                      </c:ext>
                    </c:extLst>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extLst xmlns:c15="http://schemas.microsoft.com/office/drawing/2012/chart">
                      <c:ext xmlns:c15="http://schemas.microsoft.com/office/drawing/2012/chart" uri="{02D57815-91ED-43cb-92C2-25804820EDAC}">
                        <c15:formulaRef>
                          <c15:sqref>GT表!$C$165:$Z$165</c15:sqref>
                        </c15:formulaRef>
                      </c:ext>
                    </c:extLst>
                    <c:numCache>
                      <c:formatCode>0.0%</c:formatCode>
                      <c:ptCount val="24"/>
                      <c:pt idx="0">
                        <c:v>0</c:v>
                      </c:pt>
                      <c:pt idx="1">
                        <c:v>2E-3</c:v>
                      </c:pt>
                      <c:pt idx="2">
                        <c:v>1E-3</c:v>
                      </c:pt>
                      <c:pt idx="3">
                        <c:v>2E-3</c:v>
                      </c:pt>
                      <c:pt idx="4">
                        <c:v>2E-3</c:v>
                      </c:pt>
                      <c:pt idx="5">
                        <c:v>0</c:v>
                      </c:pt>
                      <c:pt idx="6">
                        <c:v>2E-3</c:v>
                      </c:pt>
                      <c:pt idx="7">
                        <c:v>5.0000000000000001E-3</c:v>
                      </c:pt>
                      <c:pt idx="8">
                        <c:v>5.0000000000000001E-3</c:v>
                      </c:pt>
                      <c:pt idx="9">
                        <c:v>1E-3</c:v>
                      </c:pt>
                      <c:pt idx="10">
                        <c:v>1E-3</c:v>
                      </c:pt>
                      <c:pt idx="11">
                        <c:v>1E-3</c:v>
                      </c:pt>
                      <c:pt idx="12">
                        <c:v>4.0000000000000001E-3</c:v>
                      </c:pt>
                      <c:pt idx="13">
                        <c:v>4.0000000000000001E-3</c:v>
                      </c:pt>
                      <c:pt idx="14">
                        <c:v>8.0000000000000002E-3</c:v>
                      </c:pt>
                      <c:pt idx="15">
                        <c:v>6.9999999999999993E-3</c:v>
                      </c:pt>
                      <c:pt idx="16">
                        <c:v>2E-3</c:v>
                      </c:pt>
                      <c:pt idx="17">
                        <c:v>6.0000000000000001E-3</c:v>
                      </c:pt>
                      <c:pt idx="18">
                        <c:v>4.0000000000000001E-3</c:v>
                      </c:pt>
                      <c:pt idx="19">
                        <c:v>6.9999999999999993E-3</c:v>
                      </c:pt>
                      <c:pt idx="20">
                        <c:v>6.0000000000000001E-3</c:v>
                      </c:pt>
                      <c:pt idx="21">
                        <c:v>2E-3</c:v>
                      </c:pt>
                      <c:pt idx="22">
                        <c:v>2E-3</c:v>
                      </c:pt>
                      <c:pt idx="23">
                        <c:v>0.92200000000000004</c:v>
                      </c:pt>
                    </c:numCache>
                  </c:numRef>
                </c:val>
                <c:extLst xmlns:c15="http://schemas.microsoft.com/office/drawing/2012/chart">
                  <c:ext xmlns:c16="http://schemas.microsoft.com/office/drawing/2014/chart" uri="{C3380CC4-5D6E-409C-BE32-E72D297353CC}">
                    <c16:uniqueId val="{0000000E-34C8-4C2F-8123-8FC903C69428}"/>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GT表!$A$166</c15:sqref>
                        </c15:formulaRef>
                      </c:ext>
                    </c:extLst>
                    <c:strCache>
                      <c:ptCount val="1"/>
                      <c:pt idx="0">
                        <c:v>16位</c:v>
                      </c:pt>
                    </c:strCache>
                  </c:strRef>
                </c:tx>
                <c:invertIfNegative val="1"/>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GT表!$C$150:$Z$150</c15:sqref>
                        </c15:formulaRef>
                      </c:ext>
                    </c:extLst>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extLst xmlns:c15="http://schemas.microsoft.com/office/drawing/2012/chart">
                      <c:ext xmlns:c15="http://schemas.microsoft.com/office/drawing/2012/chart" uri="{02D57815-91ED-43cb-92C2-25804820EDAC}">
                        <c15:formulaRef>
                          <c15:sqref>GT表!$C$166:$Z$166</c15:sqref>
                        </c15:formulaRef>
                      </c:ext>
                    </c:extLst>
                    <c:numCache>
                      <c:formatCode>0.0%</c:formatCode>
                      <c:ptCount val="24"/>
                      <c:pt idx="0">
                        <c:v>4.0000000000000001E-3</c:v>
                      </c:pt>
                      <c:pt idx="1">
                        <c:v>2E-3</c:v>
                      </c:pt>
                      <c:pt idx="2">
                        <c:v>0</c:v>
                      </c:pt>
                      <c:pt idx="3">
                        <c:v>1E-3</c:v>
                      </c:pt>
                      <c:pt idx="4">
                        <c:v>0</c:v>
                      </c:pt>
                      <c:pt idx="5">
                        <c:v>1E-3</c:v>
                      </c:pt>
                      <c:pt idx="6">
                        <c:v>2E-3</c:v>
                      </c:pt>
                      <c:pt idx="7">
                        <c:v>1E-3</c:v>
                      </c:pt>
                      <c:pt idx="8">
                        <c:v>1E-3</c:v>
                      </c:pt>
                      <c:pt idx="9">
                        <c:v>2E-3</c:v>
                      </c:pt>
                      <c:pt idx="10">
                        <c:v>4.0000000000000001E-3</c:v>
                      </c:pt>
                      <c:pt idx="11">
                        <c:v>2E-3</c:v>
                      </c:pt>
                      <c:pt idx="12">
                        <c:v>6.0000000000000001E-3</c:v>
                      </c:pt>
                      <c:pt idx="13">
                        <c:v>2E-3</c:v>
                      </c:pt>
                      <c:pt idx="14">
                        <c:v>2E-3</c:v>
                      </c:pt>
                      <c:pt idx="15">
                        <c:v>6.0000000000000001E-3</c:v>
                      </c:pt>
                      <c:pt idx="16">
                        <c:v>6.0000000000000001E-3</c:v>
                      </c:pt>
                      <c:pt idx="17">
                        <c:v>5.0000000000000001E-3</c:v>
                      </c:pt>
                      <c:pt idx="18">
                        <c:v>4.0000000000000001E-3</c:v>
                      </c:pt>
                      <c:pt idx="19">
                        <c:v>5.0000000000000001E-3</c:v>
                      </c:pt>
                      <c:pt idx="20">
                        <c:v>1E-3</c:v>
                      </c:pt>
                      <c:pt idx="21">
                        <c:v>4.0000000000000001E-3</c:v>
                      </c:pt>
                      <c:pt idx="22">
                        <c:v>6.9999999999999993E-3</c:v>
                      </c:pt>
                      <c:pt idx="23">
                        <c:v>0.93</c:v>
                      </c:pt>
                    </c:numCache>
                  </c:numRef>
                </c:val>
                <c:extLst xmlns:c15="http://schemas.microsoft.com/office/drawing/2012/chart">
                  <c:ext xmlns:c16="http://schemas.microsoft.com/office/drawing/2014/chart" uri="{C3380CC4-5D6E-409C-BE32-E72D297353CC}">
                    <c16:uniqueId val="{0000000F-34C8-4C2F-8123-8FC903C69428}"/>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GT表!$A$167</c15:sqref>
                        </c15:formulaRef>
                      </c:ext>
                    </c:extLst>
                    <c:strCache>
                      <c:ptCount val="1"/>
                      <c:pt idx="0">
                        <c:v>17位</c:v>
                      </c:pt>
                    </c:strCache>
                  </c:strRef>
                </c:tx>
                <c:invertIfNegative val="1"/>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GT表!$C$150:$Z$150</c15:sqref>
                        </c15:formulaRef>
                      </c:ext>
                    </c:extLst>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extLst xmlns:c15="http://schemas.microsoft.com/office/drawing/2012/chart">
                      <c:ext xmlns:c15="http://schemas.microsoft.com/office/drawing/2012/chart" uri="{02D57815-91ED-43cb-92C2-25804820EDAC}">
                        <c15:formulaRef>
                          <c15:sqref>GT表!$C$167:$Z$167</c15:sqref>
                        </c15:formulaRef>
                      </c:ext>
                    </c:extLst>
                    <c:numCache>
                      <c:formatCode>0.0%</c:formatCode>
                      <c:ptCount val="24"/>
                      <c:pt idx="0">
                        <c:v>0</c:v>
                      </c:pt>
                      <c:pt idx="1">
                        <c:v>1E-3</c:v>
                      </c:pt>
                      <c:pt idx="2">
                        <c:v>1E-3</c:v>
                      </c:pt>
                      <c:pt idx="3">
                        <c:v>1E-3</c:v>
                      </c:pt>
                      <c:pt idx="4">
                        <c:v>0</c:v>
                      </c:pt>
                      <c:pt idx="5">
                        <c:v>2E-3</c:v>
                      </c:pt>
                      <c:pt idx="6">
                        <c:v>4.0000000000000001E-3</c:v>
                      </c:pt>
                      <c:pt idx="7">
                        <c:v>4.0000000000000001E-3</c:v>
                      </c:pt>
                      <c:pt idx="8">
                        <c:v>1E-3</c:v>
                      </c:pt>
                      <c:pt idx="9">
                        <c:v>4.0000000000000001E-3</c:v>
                      </c:pt>
                      <c:pt idx="10">
                        <c:v>0</c:v>
                      </c:pt>
                      <c:pt idx="11">
                        <c:v>0</c:v>
                      </c:pt>
                      <c:pt idx="12">
                        <c:v>1E-3</c:v>
                      </c:pt>
                      <c:pt idx="13">
                        <c:v>0</c:v>
                      </c:pt>
                      <c:pt idx="14">
                        <c:v>1E-3</c:v>
                      </c:pt>
                      <c:pt idx="15">
                        <c:v>5.0000000000000001E-3</c:v>
                      </c:pt>
                      <c:pt idx="16">
                        <c:v>6.9999999999999993E-3</c:v>
                      </c:pt>
                      <c:pt idx="17">
                        <c:v>6.9999999999999993E-3</c:v>
                      </c:pt>
                      <c:pt idx="18">
                        <c:v>2E-3</c:v>
                      </c:pt>
                      <c:pt idx="19">
                        <c:v>8.0000000000000002E-3</c:v>
                      </c:pt>
                      <c:pt idx="20">
                        <c:v>2E-3</c:v>
                      </c:pt>
                      <c:pt idx="21">
                        <c:v>4.0000000000000001E-3</c:v>
                      </c:pt>
                      <c:pt idx="22">
                        <c:v>5.0000000000000001E-3</c:v>
                      </c:pt>
                      <c:pt idx="23">
                        <c:v>0.93799999999999994</c:v>
                      </c:pt>
                    </c:numCache>
                  </c:numRef>
                </c:val>
                <c:extLst xmlns:c15="http://schemas.microsoft.com/office/drawing/2012/chart">
                  <c:ext xmlns:c16="http://schemas.microsoft.com/office/drawing/2014/chart" uri="{C3380CC4-5D6E-409C-BE32-E72D297353CC}">
                    <c16:uniqueId val="{00000010-34C8-4C2F-8123-8FC903C69428}"/>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GT表!$A$168</c15:sqref>
                        </c15:formulaRef>
                      </c:ext>
                    </c:extLst>
                    <c:strCache>
                      <c:ptCount val="1"/>
                      <c:pt idx="0">
                        <c:v>18位</c:v>
                      </c:pt>
                    </c:strCache>
                  </c:strRef>
                </c:tx>
                <c:invertIfNegative val="1"/>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GT表!$C$150:$Z$150</c15:sqref>
                        </c15:formulaRef>
                      </c:ext>
                    </c:extLst>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extLst xmlns:c15="http://schemas.microsoft.com/office/drawing/2012/chart">
                      <c:ext xmlns:c15="http://schemas.microsoft.com/office/drawing/2012/chart" uri="{02D57815-91ED-43cb-92C2-25804820EDAC}">
                        <c15:formulaRef>
                          <c15:sqref>GT表!$C$168:$Z$168</c15:sqref>
                        </c15:formulaRef>
                      </c:ext>
                    </c:extLst>
                    <c:numCache>
                      <c:formatCode>0.0%</c:formatCode>
                      <c:ptCount val="24"/>
                      <c:pt idx="0">
                        <c:v>2E-3</c:v>
                      </c:pt>
                      <c:pt idx="1">
                        <c:v>0</c:v>
                      </c:pt>
                      <c:pt idx="2">
                        <c:v>1E-3</c:v>
                      </c:pt>
                      <c:pt idx="3">
                        <c:v>1E-3</c:v>
                      </c:pt>
                      <c:pt idx="4">
                        <c:v>2E-3</c:v>
                      </c:pt>
                      <c:pt idx="5">
                        <c:v>0</c:v>
                      </c:pt>
                      <c:pt idx="6">
                        <c:v>2E-3</c:v>
                      </c:pt>
                      <c:pt idx="7">
                        <c:v>2E-3</c:v>
                      </c:pt>
                      <c:pt idx="8">
                        <c:v>1E-3</c:v>
                      </c:pt>
                      <c:pt idx="9">
                        <c:v>1E-3</c:v>
                      </c:pt>
                      <c:pt idx="10">
                        <c:v>2E-3</c:v>
                      </c:pt>
                      <c:pt idx="11">
                        <c:v>0</c:v>
                      </c:pt>
                      <c:pt idx="12">
                        <c:v>5.0000000000000001E-3</c:v>
                      </c:pt>
                      <c:pt idx="13">
                        <c:v>0</c:v>
                      </c:pt>
                      <c:pt idx="14">
                        <c:v>1E-3</c:v>
                      </c:pt>
                      <c:pt idx="15">
                        <c:v>2E-3</c:v>
                      </c:pt>
                      <c:pt idx="16">
                        <c:v>2E-3</c:v>
                      </c:pt>
                      <c:pt idx="17">
                        <c:v>0.01</c:v>
                      </c:pt>
                      <c:pt idx="18">
                        <c:v>2E-3</c:v>
                      </c:pt>
                      <c:pt idx="19">
                        <c:v>2E-3</c:v>
                      </c:pt>
                      <c:pt idx="20">
                        <c:v>5.0000000000000001E-3</c:v>
                      </c:pt>
                      <c:pt idx="21">
                        <c:v>4.0000000000000001E-3</c:v>
                      </c:pt>
                      <c:pt idx="22">
                        <c:v>2E-3</c:v>
                      </c:pt>
                      <c:pt idx="23">
                        <c:v>0.94700000000000006</c:v>
                      </c:pt>
                    </c:numCache>
                  </c:numRef>
                </c:val>
                <c:extLst xmlns:c15="http://schemas.microsoft.com/office/drawing/2012/chart">
                  <c:ext xmlns:c16="http://schemas.microsoft.com/office/drawing/2014/chart" uri="{C3380CC4-5D6E-409C-BE32-E72D297353CC}">
                    <c16:uniqueId val="{00000011-34C8-4C2F-8123-8FC903C69428}"/>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GT表!$A$169</c15:sqref>
                        </c15:formulaRef>
                      </c:ext>
                    </c:extLst>
                    <c:strCache>
                      <c:ptCount val="1"/>
                      <c:pt idx="0">
                        <c:v>19位</c:v>
                      </c:pt>
                    </c:strCache>
                  </c:strRef>
                </c:tx>
                <c:invertIfNegative val="1"/>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GT表!$C$150:$Z$150</c15:sqref>
                        </c15:formulaRef>
                      </c:ext>
                    </c:extLst>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extLst xmlns:c15="http://schemas.microsoft.com/office/drawing/2012/chart">
                      <c:ext xmlns:c15="http://schemas.microsoft.com/office/drawing/2012/chart" uri="{02D57815-91ED-43cb-92C2-25804820EDAC}">
                        <c15:formulaRef>
                          <c15:sqref>GT表!$C$169:$Z$169</c15:sqref>
                        </c15:formulaRef>
                      </c:ext>
                    </c:extLst>
                    <c:numCache>
                      <c:formatCode>0.0%</c:formatCode>
                      <c:ptCount val="24"/>
                      <c:pt idx="0">
                        <c:v>0</c:v>
                      </c:pt>
                      <c:pt idx="1">
                        <c:v>1E-3</c:v>
                      </c:pt>
                      <c:pt idx="2">
                        <c:v>1E-3</c:v>
                      </c:pt>
                      <c:pt idx="3">
                        <c:v>1E-3</c:v>
                      </c:pt>
                      <c:pt idx="4">
                        <c:v>0</c:v>
                      </c:pt>
                      <c:pt idx="5">
                        <c:v>5.0000000000000001E-3</c:v>
                      </c:pt>
                      <c:pt idx="6">
                        <c:v>2E-3</c:v>
                      </c:pt>
                      <c:pt idx="7">
                        <c:v>4.0000000000000001E-3</c:v>
                      </c:pt>
                      <c:pt idx="8">
                        <c:v>1E-3</c:v>
                      </c:pt>
                      <c:pt idx="9">
                        <c:v>2E-3</c:v>
                      </c:pt>
                      <c:pt idx="10">
                        <c:v>0</c:v>
                      </c:pt>
                      <c:pt idx="11">
                        <c:v>0</c:v>
                      </c:pt>
                      <c:pt idx="12">
                        <c:v>0</c:v>
                      </c:pt>
                      <c:pt idx="13">
                        <c:v>1E-3</c:v>
                      </c:pt>
                      <c:pt idx="14">
                        <c:v>0</c:v>
                      </c:pt>
                      <c:pt idx="15">
                        <c:v>1E-3</c:v>
                      </c:pt>
                      <c:pt idx="16">
                        <c:v>1E-3</c:v>
                      </c:pt>
                      <c:pt idx="17">
                        <c:v>0</c:v>
                      </c:pt>
                      <c:pt idx="18">
                        <c:v>8.0000000000000002E-3</c:v>
                      </c:pt>
                      <c:pt idx="19">
                        <c:v>6.0000000000000001E-3</c:v>
                      </c:pt>
                      <c:pt idx="20">
                        <c:v>4.0000000000000001E-3</c:v>
                      </c:pt>
                      <c:pt idx="21">
                        <c:v>4.0000000000000001E-3</c:v>
                      </c:pt>
                      <c:pt idx="22">
                        <c:v>5.0000000000000001E-3</c:v>
                      </c:pt>
                      <c:pt idx="23">
                        <c:v>0.95200000000000007</c:v>
                      </c:pt>
                    </c:numCache>
                  </c:numRef>
                </c:val>
                <c:extLst xmlns:c15="http://schemas.microsoft.com/office/drawing/2012/chart">
                  <c:ext xmlns:c16="http://schemas.microsoft.com/office/drawing/2014/chart" uri="{C3380CC4-5D6E-409C-BE32-E72D297353CC}">
                    <c16:uniqueId val="{00000012-34C8-4C2F-8123-8FC903C69428}"/>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GT表!$A$170</c15:sqref>
                        </c15:formulaRef>
                      </c:ext>
                    </c:extLst>
                    <c:strCache>
                      <c:ptCount val="1"/>
                      <c:pt idx="0">
                        <c:v>20位</c:v>
                      </c:pt>
                    </c:strCache>
                  </c:strRef>
                </c:tx>
                <c:invertIfNegative val="1"/>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GT表!$C$150:$Z$150</c15:sqref>
                        </c15:formulaRef>
                      </c:ext>
                    </c:extLst>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extLst xmlns:c15="http://schemas.microsoft.com/office/drawing/2012/chart">
                      <c:ext xmlns:c15="http://schemas.microsoft.com/office/drawing/2012/chart" uri="{02D57815-91ED-43cb-92C2-25804820EDAC}">
                        <c15:formulaRef>
                          <c15:sqref>GT表!$C$170:$Z$170</c15:sqref>
                        </c15:formulaRef>
                      </c:ext>
                    </c:extLst>
                    <c:numCache>
                      <c:formatCode>0.0%</c:formatCode>
                      <c:ptCount val="24"/>
                      <c:pt idx="0">
                        <c:v>0</c:v>
                      </c:pt>
                      <c:pt idx="1">
                        <c:v>1E-3</c:v>
                      </c:pt>
                      <c:pt idx="2">
                        <c:v>0</c:v>
                      </c:pt>
                      <c:pt idx="3">
                        <c:v>0</c:v>
                      </c:pt>
                      <c:pt idx="4">
                        <c:v>0</c:v>
                      </c:pt>
                      <c:pt idx="5">
                        <c:v>1E-3</c:v>
                      </c:pt>
                      <c:pt idx="6">
                        <c:v>2E-3</c:v>
                      </c:pt>
                      <c:pt idx="7">
                        <c:v>0</c:v>
                      </c:pt>
                      <c:pt idx="8">
                        <c:v>2E-3</c:v>
                      </c:pt>
                      <c:pt idx="9">
                        <c:v>2E-3</c:v>
                      </c:pt>
                      <c:pt idx="10">
                        <c:v>1E-3</c:v>
                      </c:pt>
                      <c:pt idx="11">
                        <c:v>2E-3</c:v>
                      </c:pt>
                      <c:pt idx="12">
                        <c:v>2E-3</c:v>
                      </c:pt>
                      <c:pt idx="13">
                        <c:v>1E-3</c:v>
                      </c:pt>
                      <c:pt idx="14">
                        <c:v>1E-3</c:v>
                      </c:pt>
                      <c:pt idx="15">
                        <c:v>1E-3</c:v>
                      </c:pt>
                      <c:pt idx="16">
                        <c:v>0</c:v>
                      </c:pt>
                      <c:pt idx="17">
                        <c:v>1E-3</c:v>
                      </c:pt>
                      <c:pt idx="18">
                        <c:v>4.0000000000000001E-3</c:v>
                      </c:pt>
                      <c:pt idx="19">
                        <c:v>8.0000000000000002E-3</c:v>
                      </c:pt>
                      <c:pt idx="20">
                        <c:v>6.9999999999999993E-3</c:v>
                      </c:pt>
                      <c:pt idx="21">
                        <c:v>5.0000000000000001E-3</c:v>
                      </c:pt>
                      <c:pt idx="22">
                        <c:v>0</c:v>
                      </c:pt>
                      <c:pt idx="23">
                        <c:v>0.95499999999999996</c:v>
                      </c:pt>
                    </c:numCache>
                  </c:numRef>
                </c:val>
                <c:extLst xmlns:c15="http://schemas.microsoft.com/office/drawing/2012/chart">
                  <c:ext xmlns:c16="http://schemas.microsoft.com/office/drawing/2014/chart" uri="{C3380CC4-5D6E-409C-BE32-E72D297353CC}">
                    <c16:uniqueId val="{00000013-34C8-4C2F-8123-8FC903C69428}"/>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GT表!$A$171</c15:sqref>
                        </c15:formulaRef>
                      </c:ext>
                    </c:extLst>
                    <c:strCache>
                      <c:ptCount val="1"/>
                      <c:pt idx="0">
                        <c:v>21位</c:v>
                      </c:pt>
                    </c:strCache>
                  </c:strRef>
                </c:tx>
                <c:invertIfNegative val="1"/>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GT表!$C$150:$Z$150</c15:sqref>
                        </c15:formulaRef>
                      </c:ext>
                    </c:extLst>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extLst xmlns:c15="http://schemas.microsoft.com/office/drawing/2012/chart">
                      <c:ext xmlns:c15="http://schemas.microsoft.com/office/drawing/2012/chart" uri="{02D57815-91ED-43cb-92C2-25804820EDAC}">
                        <c15:formulaRef>
                          <c15:sqref>GT表!$C$171:$Z$171</c15:sqref>
                        </c15:formulaRef>
                      </c:ext>
                    </c:extLst>
                    <c:numCache>
                      <c:formatCode>0.0%</c:formatCode>
                      <c:ptCount val="24"/>
                      <c:pt idx="0">
                        <c:v>0</c:v>
                      </c:pt>
                      <c:pt idx="1">
                        <c:v>1E-3</c:v>
                      </c:pt>
                      <c:pt idx="2">
                        <c:v>1E-3</c:v>
                      </c:pt>
                      <c:pt idx="3">
                        <c:v>1E-3</c:v>
                      </c:pt>
                      <c:pt idx="4">
                        <c:v>0</c:v>
                      </c:pt>
                      <c:pt idx="5">
                        <c:v>0</c:v>
                      </c:pt>
                      <c:pt idx="6">
                        <c:v>1E-3</c:v>
                      </c:pt>
                      <c:pt idx="7">
                        <c:v>0</c:v>
                      </c:pt>
                      <c:pt idx="8">
                        <c:v>0</c:v>
                      </c:pt>
                      <c:pt idx="9">
                        <c:v>0</c:v>
                      </c:pt>
                      <c:pt idx="10">
                        <c:v>2E-3</c:v>
                      </c:pt>
                      <c:pt idx="11">
                        <c:v>1E-3</c:v>
                      </c:pt>
                      <c:pt idx="12">
                        <c:v>2E-3</c:v>
                      </c:pt>
                      <c:pt idx="13">
                        <c:v>0</c:v>
                      </c:pt>
                      <c:pt idx="14">
                        <c:v>1E-3</c:v>
                      </c:pt>
                      <c:pt idx="15">
                        <c:v>2E-3</c:v>
                      </c:pt>
                      <c:pt idx="16">
                        <c:v>4.0000000000000001E-3</c:v>
                      </c:pt>
                      <c:pt idx="17">
                        <c:v>2E-3</c:v>
                      </c:pt>
                      <c:pt idx="18">
                        <c:v>1E-3</c:v>
                      </c:pt>
                      <c:pt idx="19">
                        <c:v>4.0000000000000001E-3</c:v>
                      </c:pt>
                      <c:pt idx="20">
                        <c:v>1.2E-2</c:v>
                      </c:pt>
                      <c:pt idx="21">
                        <c:v>2E-3</c:v>
                      </c:pt>
                      <c:pt idx="22">
                        <c:v>2E-3</c:v>
                      </c:pt>
                      <c:pt idx="23">
                        <c:v>0.95799999999999996</c:v>
                      </c:pt>
                    </c:numCache>
                  </c:numRef>
                </c:val>
                <c:extLst xmlns:c15="http://schemas.microsoft.com/office/drawing/2012/chart">
                  <c:ext xmlns:c16="http://schemas.microsoft.com/office/drawing/2014/chart" uri="{C3380CC4-5D6E-409C-BE32-E72D297353CC}">
                    <c16:uniqueId val="{00000014-34C8-4C2F-8123-8FC903C69428}"/>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GT表!$A$172</c15:sqref>
                        </c15:formulaRef>
                      </c:ext>
                    </c:extLst>
                    <c:strCache>
                      <c:ptCount val="1"/>
                      <c:pt idx="0">
                        <c:v>22位</c:v>
                      </c:pt>
                    </c:strCache>
                  </c:strRef>
                </c:tx>
                <c:invertIfNegative val="1"/>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GT表!$C$150:$Z$150</c15:sqref>
                        </c15:formulaRef>
                      </c:ext>
                    </c:extLst>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extLst xmlns:c15="http://schemas.microsoft.com/office/drawing/2012/chart">
                      <c:ext xmlns:c15="http://schemas.microsoft.com/office/drawing/2012/chart" uri="{02D57815-91ED-43cb-92C2-25804820EDAC}">
                        <c15:formulaRef>
                          <c15:sqref>GT表!$C$172:$Z$172</c15:sqref>
                        </c15:formulaRef>
                      </c:ext>
                    </c:extLst>
                    <c:numCache>
                      <c:formatCode>0.0%</c:formatCode>
                      <c:ptCount val="24"/>
                      <c:pt idx="0">
                        <c:v>0</c:v>
                      </c:pt>
                      <c:pt idx="1">
                        <c:v>0</c:v>
                      </c:pt>
                      <c:pt idx="2">
                        <c:v>0</c:v>
                      </c:pt>
                      <c:pt idx="3">
                        <c:v>0</c:v>
                      </c:pt>
                      <c:pt idx="4">
                        <c:v>0</c:v>
                      </c:pt>
                      <c:pt idx="5">
                        <c:v>1E-3</c:v>
                      </c:pt>
                      <c:pt idx="6">
                        <c:v>2E-3</c:v>
                      </c:pt>
                      <c:pt idx="7">
                        <c:v>1E-3</c:v>
                      </c:pt>
                      <c:pt idx="8">
                        <c:v>1E-3</c:v>
                      </c:pt>
                      <c:pt idx="9">
                        <c:v>0</c:v>
                      </c:pt>
                      <c:pt idx="10">
                        <c:v>1E-3</c:v>
                      </c:pt>
                      <c:pt idx="11">
                        <c:v>0</c:v>
                      </c:pt>
                      <c:pt idx="12">
                        <c:v>0</c:v>
                      </c:pt>
                      <c:pt idx="13">
                        <c:v>0</c:v>
                      </c:pt>
                      <c:pt idx="14">
                        <c:v>0</c:v>
                      </c:pt>
                      <c:pt idx="15">
                        <c:v>1E-3</c:v>
                      </c:pt>
                      <c:pt idx="16">
                        <c:v>2E-3</c:v>
                      </c:pt>
                      <c:pt idx="17">
                        <c:v>1E-3</c:v>
                      </c:pt>
                      <c:pt idx="18">
                        <c:v>2E-3</c:v>
                      </c:pt>
                      <c:pt idx="19">
                        <c:v>0</c:v>
                      </c:pt>
                      <c:pt idx="20">
                        <c:v>6.9999999999999993E-3</c:v>
                      </c:pt>
                      <c:pt idx="21">
                        <c:v>1.2E-2</c:v>
                      </c:pt>
                      <c:pt idx="22">
                        <c:v>2E-3</c:v>
                      </c:pt>
                      <c:pt idx="23">
                        <c:v>0.96400000000000008</c:v>
                      </c:pt>
                    </c:numCache>
                  </c:numRef>
                </c:val>
                <c:extLst xmlns:c15="http://schemas.microsoft.com/office/drawing/2012/chart">
                  <c:ext xmlns:c16="http://schemas.microsoft.com/office/drawing/2014/chart" uri="{C3380CC4-5D6E-409C-BE32-E72D297353CC}">
                    <c16:uniqueId val="{00000015-34C8-4C2F-8123-8FC903C69428}"/>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GT表!$A$173</c15:sqref>
                        </c15:formulaRef>
                      </c:ext>
                    </c:extLst>
                    <c:strCache>
                      <c:ptCount val="1"/>
                      <c:pt idx="0">
                        <c:v>23位</c:v>
                      </c:pt>
                    </c:strCache>
                  </c:strRef>
                </c:tx>
                <c:invertIfNegative val="1"/>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GT表!$C$150:$Z$150</c15:sqref>
                        </c15:formulaRef>
                      </c:ext>
                    </c:extLst>
                    <c:strCache>
                      <c:ptCount val="24"/>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未選択</c:v>
                      </c:pt>
                    </c:strCache>
                  </c:strRef>
                </c:cat>
                <c:val>
                  <c:numRef>
                    <c:extLst xmlns:c15="http://schemas.microsoft.com/office/drawing/2012/chart">
                      <c:ext xmlns:c15="http://schemas.microsoft.com/office/drawing/2012/chart" uri="{02D57815-91ED-43cb-92C2-25804820EDAC}">
                        <c15:formulaRef>
                          <c15:sqref>GT表!$C$173:$Z$173</c15:sqref>
                        </c15:formulaRef>
                      </c:ext>
                    </c:extLst>
                    <c:numCache>
                      <c:formatCode>0.0%</c:formatCode>
                      <c:ptCount val="24"/>
                      <c:pt idx="0">
                        <c:v>0</c:v>
                      </c:pt>
                      <c:pt idx="1">
                        <c:v>0</c:v>
                      </c:pt>
                      <c:pt idx="2">
                        <c:v>0</c:v>
                      </c:pt>
                      <c:pt idx="3">
                        <c:v>0</c:v>
                      </c:pt>
                      <c:pt idx="4">
                        <c:v>0</c:v>
                      </c:pt>
                      <c:pt idx="5">
                        <c:v>1E-3</c:v>
                      </c:pt>
                      <c:pt idx="6">
                        <c:v>1E-3</c:v>
                      </c:pt>
                      <c:pt idx="7">
                        <c:v>1E-3</c:v>
                      </c:pt>
                      <c:pt idx="8">
                        <c:v>0</c:v>
                      </c:pt>
                      <c:pt idx="9">
                        <c:v>1E-3</c:v>
                      </c:pt>
                      <c:pt idx="10">
                        <c:v>0</c:v>
                      </c:pt>
                      <c:pt idx="11">
                        <c:v>0</c:v>
                      </c:pt>
                      <c:pt idx="12">
                        <c:v>0</c:v>
                      </c:pt>
                      <c:pt idx="13">
                        <c:v>0</c:v>
                      </c:pt>
                      <c:pt idx="14">
                        <c:v>0</c:v>
                      </c:pt>
                      <c:pt idx="15">
                        <c:v>0</c:v>
                      </c:pt>
                      <c:pt idx="16">
                        <c:v>0</c:v>
                      </c:pt>
                      <c:pt idx="17">
                        <c:v>0</c:v>
                      </c:pt>
                      <c:pt idx="18">
                        <c:v>0</c:v>
                      </c:pt>
                      <c:pt idx="19">
                        <c:v>1E-3</c:v>
                      </c:pt>
                      <c:pt idx="20">
                        <c:v>2E-3</c:v>
                      </c:pt>
                      <c:pt idx="21">
                        <c:v>1E-3</c:v>
                      </c:pt>
                      <c:pt idx="22">
                        <c:v>1.9E-2</c:v>
                      </c:pt>
                      <c:pt idx="23">
                        <c:v>0.97099999999999997</c:v>
                      </c:pt>
                    </c:numCache>
                  </c:numRef>
                </c:val>
                <c:extLst xmlns:c15="http://schemas.microsoft.com/office/drawing/2012/chart">
                  <c:ext xmlns:c16="http://schemas.microsoft.com/office/drawing/2014/chart" uri="{C3380CC4-5D6E-409C-BE32-E72D297353CC}">
                    <c16:uniqueId val="{00000016-34C8-4C2F-8123-8FC903C69428}"/>
                  </c:ext>
                </c:extLst>
              </c15:ser>
            </c15:filteredBarSeries>
          </c:ext>
        </c:extLst>
      </c:barChart>
      <c:catAx>
        <c:axId val="-1131228592"/>
        <c:scaling>
          <c:orientation val="maxMin"/>
        </c:scaling>
        <c:delete val="0"/>
        <c:axPos val="l"/>
        <c:numFmt formatCode="General" sourceLinked="1"/>
        <c:majorTickMark val="in"/>
        <c:minorTickMark val="none"/>
        <c:tickLblPos val="nextTo"/>
        <c:txPr>
          <a:bodyPr rot="0" vert="horz"/>
          <a:lstStyle/>
          <a:p>
            <a:pPr>
              <a:defRPr sz="900"/>
            </a:pPr>
            <a:endParaRPr lang="ja-JP"/>
          </a:p>
        </c:txPr>
        <c:crossAx val="-1131201904"/>
        <c:crosses val="autoZero"/>
        <c:auto val="1"/>
        <c:lblAlgn val="ctr"/>
        <c:lblOffset val="100"/>
        <c:noMultiLvlLbl val="0"/>
      </c:catAx>
      <c:valAx>
        <c:axId val="-1131201904"/>
        <c:scaling>
          <c:orientation val="minMax"/>
        </c:scaling>
        <c:delete val="0"/>
        <c:axPos val="t"/>
        <c:numFmt formatCode="0.0%" sourceLinked="1"/>
        <c:majorTickMark val="in"/>
        <c:minorTickMark val="none"/>
        <c:tickLblPos val="nextTo"/>
        <c:txPr>
          <a:bodyPr rot="0" vert="horz"/>
          <a:lstStyle/>
          <a:p>
            <a:pPr>
              <a:defRPr/>
            </a:pPr>
            <a:endParaRPr lang="ja-JP"/>
          </a:p>
        </c:txPr>
        <c:crossAx val="-1131228592"/>
        <c:crosses val="autoZero"/>
        <c:crossBetween val="between"/>
        <c:majorUnit val="0.2"/>
      </c:valAx>
    </c:plotArea>
    <c:legend>
      <c:legendPos val="r"/>
      <c:layout>
        <c:manualLayout>
          <c:xMode val="edge"/>
          <c:yMode val="edge"/>
          <c:x val="3.9628917776354071E-2"/>
          <c:y val="7.9577354988899757E-2"/>
          <c:w val="0.1123104231393648"/>
          <c:h val="3.2447310992600772E-2"/>
        </c:manualLayout>
      </c:layout>
      <c:overlay val="0"/>
      <c:spPr>
        <a:ln>
          <a:solidFill>
            <a:schemeClr val="tx1"/>
          </a:solidFill>
        </a:ln>
      </c:spPr>
      <c:txPr>
        <a:bodyPr/>
        <a:lstStyle/>
        <a:p>
          <a:pPr>
            <a:defRPr sz="1200" baseline="0">
              <a:latin typeface="(日本語用のフォントを使用)"/>
              <a:ea typeface="ＭＳ Ｐゴシック" pitchFamily="50" charset="-128"/>
            </a:defRPr>
          </a:pPr>
          <a:endParaRPr lang="ja-JP"/>
        </a:p>
      </c:txPr>
    </c:legend>
    <c:plotVisOnly val="1"/>
    <c:dispBlanksAs val="gap"/>
    <c:showDLblsOverMax val="0"/>
  </c:chart>
  <c:spPr>
    <a:ln>
      <a:solidFill>
        <a:sysClr val="windowText" lastClr="000000"/>
      </a:solidFill>
    </a:ln>
  </c:sp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baseline="0">
                <a:latin typeface="(日本語用のフォントを使用)"/>
                <a:ea typeface="ＭＳ Ｐゴシック" pitchFamily="50" charset="-128"/>
              </a:defRPr>
            </a:pPr>
            <a:r>
              <a:rPr lang="en-US" sz="1000" b="0" i="0" baseline="0">
                <a:latin typeface="ＭＳ Ｐゴシック" pitchFamily="50" charset="-128"/>
                <a:ea typeface="ＭＳ Ｐゴシック" pitchFamily="50" charset="-128"/>
              </a:rPr>
              <a:t>Q4 あなたが特に欲しいお土産はどれですか。1位、2位、3位まで選んでください。（n=862）</a:t>
            </a:r>
          </a:p>
        </c:rich>
      </c:tx>
      <c:layout>
        <c:manualLayout>
          <c:xMode val="edge"/>
          <c:yMode val="edge"/>
          <c:x val="4.5961002785515299E-2"/>
          <c:y val="2.5380710659898501E-2"/>
        </c:manualLayout>
      </c:layout>
      <c:overlay val="0"/>
    </c:title>
    <c:autoTitleDeleted val="0"/>
    <c:plotArea>
      <c:layout>
        <c:manualLayout>
          <c:layoutTarget val="inner"/>
          <c:xMode val="edge"/>
          <c:yMode val="edge"/>
          <c:x val="0.43175516827013"/>
          <c:y val="0.14392039737426329"/>
          <c:w val="0.54285728719605586"/>
          <c:h val="0.82054782705914298"/>
        </c:manualLayout>
      </c:layout>
      <c:barChart>
        <c:barDir val="bar"/>
        <c:grouping val="clustered"/>
        <c:varyColors val="0"/>
        <c:ser>
          <c:idx val="0"/>
          <c:order val="0"/>
          <c:tx>
            <c:strRef>
              <c:f>GT表!$A$180</c:f>
              <c:strCache>
                <c:ptCount val="1"/>
                <c:pt idx="0">
                  <c:v>スコア</c:v>
                </c:pt>
              </c:strCache>
            </c:strRef>
          </c:tx>
          <c:invertIfNegative val="1"/>
          <c:dLbls>
            <c:spPr>
              <a:noFill/>
              <a:ln>
                <a:noFill/>
              </a:ln>
              <a:effectLst/>
            </c:spPr>
            <c:txPr>
              <a:bodyPr wrap="square" lIns="38100" tIns="19050" rIns="38100" bIns="19050" anchor="ctr">
                <a:spAutoFit/>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GT表!$C$176:$AF$176</c:f>
              <c:strCache>
                <c:ptCount val="30"/>
                <c:pt idx="0">
                  <c:v>スイーツ</c:v>
                </c:pt>
                <c:pt idx="1">
                  <c:v>特産食品（加工品）</c:v>
                </c:pt>
                <c:pt idx="2">
                  <c:v>特産食品（農産物）</c:v>
                </c:pt>
                <c:pt idx="3">
                  <c:v>お酒</c:v>
                </c:pt>
                <c:pt idx="4">
                  <c:v>ジュース</c:v>
                </c:pt>
                <c:pt idx="5">
                  <c:v>ジオパークのキーホルダー</c:v>
                </c:pt>
                <c:pt idx="6">
                  <c:v>ジオパーク関連の写真</c:v>
                </c:pt>
                <c:pt idx="7">
                  <c:v>ジオパーク関連の絵葉書</c:v>
                </c:pt>
                <c:pt idx="8">
                  <c:v>ジオパーク関連のマグネット</c:v>
                </c:pt>
                <c:pt idx="9">
                  <c:v>ステッカー ・シール</c:v>
                </c:pt>
                <c:pt idx="10">
                  <c:v>カード</c:v>
                </c:pt>
                <c:pt idx="11">
                  <c:v>缶バッジ・ピンバッチ</c:v>
                </c:pt>
                <c:pt idx="12">
                  <c:v>カレンダー</c:v>
                </c:pt>
                <c:pt idx="13">
                  <c:v>ポスター</c:v>
                </c:pt>
                <c:pt idx="14">
                  <c:v>ゆるキャラグッズ</c:v>
                </c:pt>
                <c:pt idx="15">
                  <c:v>石・化石のレプリカ</c:v>
                </c:pt>
                <c:pt idx="16">
                  <c:v>伝統工芸品</c:v>
                </c:pt>
                <c:pt idx="17">
                  <c:v>陶芸品</c:v>
                </c:pt>
                <c:pt idx="18">
                  <c:v>染物・布</c:v>
                </c:pt>
                <c:pt idx="19">
                  <c:v>タペストリー・ペナント</c:v>
                </c:pt>
                <c:pt idx="20">
                  <c:v>ジオパーク限定デザインのTシャツ</c:v>
                </c:pt>
                <c:pt idx="21">
                  <c:v>ジオパーク限定デザインの帽子</c:v>
                </c:pt>
                <c:pt idx="22">
                  <c:v>ネクタイ・ハンカチ・タオル</c:v>
                </c:pt>
                <c:pt idx="23">
                  <c:v>ジオパーク限定デザインのタンブラー</c:v>
                </c:pt>
                <c:pt idx="24">
                  <c:v>ジオパーク限定デザインの文具（ペン・メモ帳・付せん・クリップ・マスキングテープ等・クリアファイル）</c:v>
                </c:pt>
                <c:pt idx="25">
                  <c:v>ジオラマ・地形模型の製作キット</c:v>
                </c:pt>
                <c:pt idx="26">
                  <c:v>ジオパーク関連ガイドブック・ガイド無料券</c:v>
                </c:pt>
                <c:pt idx="27">
                  <c:v>ジオパーク内で使える商品券など</c:v>
                </c:pt>
                <c:pt idx="28">
                  <c:v>その他</c:v>
                </c:pt>
                <c:pt idx="29">
                  <c:v>特に欲しいお土産はない</c:v>
                </c:pt>
              </c:strCache>
            </c:strRef>
          </c:cat>
          <c:val>
            <c:numRef>
              <c:f>GT表!$C$180:$AF$180</c:f>
              <c:numCache>
                <c:formatCode>General</c:formatCode>
                <c:ptCount val="30"/>
                <c:pt idx="0">
                  <c:v>15</c:v>
                </c:pt>
                <c:pt idx="1">
                  <c:v>20</c:v>
                </c:pt>
                <c:pt idx="2">
                  <c:v>21</c:v>
                </c:pt>
                <c:pt idx="3">
                  <c:v>9</c:v>
                </c:pt>
                <c:pt idx="4">
                  <c:v>3</c:v>
                </c:pt>
                <c:pt idx="5">
                  <c:v>4</c:v>
                </c:pt>
                <c:pt idx="6">
                  <c:v>4</c:v>
                </c:pt>
                <c:pt idx="7">
                  <c:v>4</c:v>
                </c:pt>
                <c:pt idx="8">
                  <c:v>3</c:v>
                </c:pt>
                <c:pt idx="9">
                  <c:v>1</c:v>
                </c:pt>
                <c:pt idx="10">
                  <c:v>1</c:v>
                </c:pt>
                <c:pt idx="11">
                  <c:v>2</c:v>
                </c:pt>
                <c:pt idx="12">
                  <c:v>2</c:v>
                </c:pt>
                <c:pt idx="13">
                  <c:v>2</c:v>
                </c:pt>
                <c:pt idx="14">
                  <c:v>2</c:v>
                </c:pt>
                <c:pt idx="15">
                  <c:v>5</c:v>
                </c:pt>
                <c:pt idx="16">
                  <c:v>7</c:v>
                </c:pt>
                <c:pt idx="17">
                  <c:v>4</c:v>
                </c:pt>
                <c:pt idx="18">
                  <c:v>3</c:v>
                </c:pt>
                <c:pt idx="19">
                  <c:v>1</c:v>
                </c:pt>
                <c:pt idx="20">
                  <c:v>3</c:v>
                </c:pt>
                <c:pt idx="21">
                  <c:v>3</c:v>
                </c:pt>
                <c:pt idx="22">
                  <c:v>1</c:v>
                </c:pt>
                <c:pt idx="23">
                  <c:v>3</c:v>
                </c:pt>
                <c:pt idx="24">
                  <c:v>5</c:v>
                </c:pt>
                <c:pt idx="25">
                  <c:v>4</c:v>
                </c:pt>
                <c:pt idx="26">
                  <c:v>6</c:v>
                </c:pt>
                <c:pt idx="27">
                  <c:v>4</c:v>
                </c:pt>
                <c:pt idx="28">
                  <c:v>0</c:v>
                </c:pt>
                <c:pt idx="29">
                  <c:v>12</c:v>
                </c:pt>
              </c:numCache>
            </c:numRef>
          </c:val>
          <c:extLst>
            <c:ext xmlns:c16="http://schemas.microsoft.com/office/drawing/2014/chart" uri="{C3380CC4-5D6E-409C-BE32-E72D297353CC}">
              <c16:uniqueId val="{00000000-90D4-42E1-9183-CE0893977879}"/>
            </c:ext>
          </c:extLst>
        </c:ser>
        <c:dLbls>
          <c:showLegendKey val="0"/>
          <c:showVal val="1"/>
          <c:showCatName val="0"/>
          <c:showSerName val="0"/>
          <c:showPercent val="0"/>
          <c:showBubbleSize val="0"/>
        </c:dLbls>
        <c:gapWidth val="100"/>
        <c:axId val="-1130958480"/>
        <c:axId val="-1232447408"/>
      </c:barChart>
      <c:catAx>
        <c:axId val="-1130958480"/>
        <c:scaling>
          <c:orientation val="maxMin"/>
        </c:scaling>
        <c:delete val="0"/>
        <c:axPos val="l"/>
        <c:numFmt formatCode="General" sourceLinked="1"/>
        <c:majorTickMark val="in"/>
        <c:minorTickMark val="none"/>
        <c:tickLblPos val="nextTo"/>
        <c:txPr>
          <a:bodyPr rot="0" vert="horz"/>
          <a:lstStyle/>
          <a:p>
            <a:pPr>
              <a:defRPr/>
            </a:pPr>
            <a:endParaRPr lang="ja-JP"/>
          </a:p>
        </c:txPr>
        <c:crossAx val="-1232447408"/>
        <c:crosses val="autoZero"/>
        <c:auto val="1"/>
        <c:lblAlgn val="ctr"/>
        <c:lblOffset val="100"/>
        <c:noMultiLvlLbl val="0"/>
      </c:catAx>
      <c:valAx>
        <c:axId val="-1232447408"/>
        <c:scaling>
          <c:orientation val="minMax"/>
          <c:max val="100"/>
        </c:scaling>
        <c:delete val="0"/>
        <c:axPos val="t"/>
        <c:numFmt formatCode="General" sourceLinked="1"/>
        <c:majorTickMark val="in"/>
        <c:minorTickMark val="none"/>
        <c:tickLblPos val="nextTo"/>
        <c:txPr>
          <a:bodyPr rot="0" vert="horz"/>
          <a:lstStyle/>
          <a:p>
            <a:pPr>
              <a:defRPr/>
            </a:pPr>
            <a:endParaRPr lang="ja-JP"/>
          </a:p>
        </c:txPr>
        <c:crossAx val="-1130958480"/>
        <c:crosses val="autoZero"/>
        <c:crossBetween val="between"/>
        <c:majorUnit val="10"/>
      </c:valAx>
    </c:plotArea>
    <c:legend>
      <c:legendPos val="r"/>
      <c:layout>
        <c:manualLayout>
          <c:xMode val="edge"/>
          <c:yMode val="edge"/>
          <c:x val="0.9001918329762586"/>
          <c:y val="4.2605540974044932E-2"/>
          <c:w val="7.0994459025955095E-2"/>
          <c:h val="5.9003868960824345E-2"/>
        </c:manualLayout>
      </c:layout>
      <c:overlay val="0"/>
      <c:spPr>
        <a:ln>
          <a:noFill/>
        </a:ln>
      </c:spPr>
      <c:txPr>
        <a:bodyPr/>
        <a:lstStyle/>
        <a:p>
          <a:pPr>
            <a:defRPr sz="1050" baseline="0">
              <a:latin typeface="(日本語用のフォントを使用)"/>
              <a:ea typeface="ＭＳ Ｐゴシック" pitchFamily="50" charset="-128"/>
            </a:defRPr>
          </a:pPr>
          <a:endParaRPr lang="ja-JP"/>
        </a:p>
      </c:txPr>
    </c:legend>
    <c:plotVisOnly val="1"/>
    <c:dispBlanksAs val="gap"/>
    <c:showDLblsOverMax val="0"/>
  </c:chart>
  <c:spPr>
    <a:ln>
      <a:solidFill>
        <a:sysClr val="windowText" lastClr="000000"/>
      </a:solidFill>
    </a:ln>
  </c:sp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baseline="0">
                <a:latin typeface="(日本語用のフォントを使用)"/>
                <a:ea typeface="ＭＳ Ｐゴシック" pitchFamily="50" charset="-128"/>
              </a:defRPr>
            </a:pPr>
            <a:r>
              <a:rPr lang="en-US" sz="1000" b="0" i="0" baseline="0">
                <a:latin typeface="ＭＳ Ｐゴシック" pitchFamily="50" charset="-128"/>
                <a:ea typeface="ＭＳ Ｐゴシック" pitchFamily="50" charset="-128"/>
              </a:rPr>
              <a:t>Q4 あなたが特に欲しいお土産はどれですか。1位、2位、3位まで選んでください。（n=862</a:t>
            </a:r>
            <a:r>
              <a:rPr lang="ja-JP" altLang="en-US" sz="1000" b="0" i="0" baseline="0">
                <a:latin typeface="ＭＳ Ｐゴシック" pitchFamily="50" charset="-128"/>
                <a:ea typeface="ＭＳ Ｐゴシック" pitchFamily="50" charset="-128"/>
              </a:rPr>
              <a:t>＝</a:t>
            </a:r>
            <a:r>
              <a:rPr lang="en-US" altLang="ja-JP" sz="1000" b="0" i="0" baseline="0">
                <a:latin typeface="ＭＳ Ｐゴシック" pitchFamily="50" charset="-128"/>
                <a:ea typeface="ＭＳ Ｐゴシック" pitchFamily="50" charset="-128"/>
              </a:rPr>
              <a:t>100</a:t>
            </a:r>
            <a:r>
              <a:rPr lang="ja-JP" altLang="en-US" sz="1000" b="0" i="0" baseline="0">
                <a:latin typeface="ＭＳ Ｐゴシック" pitchFamily="50" charset="-128"/>
                <a:ea typeface="ＭＳ Ｐゴシック" pitchFamily="50" charset="-128"/>
              </a:rPr>
              <a:t>％</a:t>
            </a:r>
            <a:r>
              <a:rPr lang="en-US" sz="1000" b="0" i="0" baseline="0">
                <a:latin typeface="ＭＳ Ｐゴシック" pitchFamily="50" charset="-128"/>
                <a:ea typeface="ＭＳ Ｐゴシック" pitchFamily="50" charset="-128"/>
              </a:rPr>
              <a:t>）</a:t>
            </a:r>
          </a:p>
        </c:rich>
      </c:tx>
      <c:layout>
        <c:manualLayout>
          <c:xMode val="edge"/>
          <c:yMode val="edge"/>
          <c:x val="4.5961002785515299E-2"/>
          <c:y val="2.5380710659898501E-2"/>
        </c:manualLayout>
      </c:layout>
      <c:overlay val="0"/>
    </c:title>
    <c:autoTitleDeleted val="0"/>
    <c:plotArea>
      <c:layout>
        <c:manualLayout>
          <c:layoutTarget val="inner"/>
          <c:xMode val="edge"/>
          <c:yMode val="edge"/>
          <c:x val="0.35593132223301488"/>
          <c:y val="0.1117270341207349"/>
          <c:w val="0.61751462169591009"/>
          <c:h val="0.83422257217847784"/>
        </c:manualLayout>
      </c:layout>
      <c:barChart>
        <c:barDir val="bar"/>
        <c:grouping val="clustered"/>
        <c:varyColors val="0"/>
        <c:ser>
          <c:idx val="0"/>
          <c:order val="0"/>
          <c:tx>
            <c:strRef>
              <c:f>GT表!$A$183</c:f>
              <c:strCache>
                <c:ptCount val="1"/>
                <c:pt idx="0">
                  <c:v>1位</c:v>
                </c:pt>
              </c:strCache>
            </c:strRef>
          </c:tx>
          <c:invertIfNegative val="1"/>
          <c:dLbls>
            <c:spPr>
              <a:noFill/>
              <a:ln>
                <a:noFill/>
              </a:ln>
              <a:effectLst/>
            </c:spPr>
            <c:txPr>
              <a:bodyPr wrap="square" lIns="38100" tIns="19050" rIns="38100" bIns="19050" anchor="ctr">
                <a:spAutoFit/>
              </a:bodyPr>
              <a:lstStyle/>
              <a:p>
                <a:pPr>
                  <a:defRPr sz="11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GT表!$C$182:$AG$182</c:f>
              <c:strCache>
                <c:ptCount val="31"/>
                <c:pt idx="0">
                  <c:v>スイーツ</c:v>
                </c:pt>
                <c:pt idx="1">
                  <c:v>特産食品（加工品）</c:v>
                </c:pt>
                <c:pt idx="2">
                  <c:v>特産食品（農産物）</c:v>
                </c:pt>
                <c:pt idx="3">
                  <c:v>お酒</c:v>
                </c:pt>
                <c:pt idx="4">
                  <c:v>ジュース</c:v>
                </c:pt>
                <c:pt idx="5">
                  <c:v>ジオパークのキーホルダー</c:v>
                </c:pt>
                <c:pt idx="6">
                  <c:v>ジオパーク関連の写真</c:v>
                </c:pt>
                <c:pt idx="7">
                  <c:v>ジオパーク関連の絵葉書</c:v>
                </c:pt>
                <c:pt idx="8">
                  <c:v>ジオパーク関連のマグネット</c:v>
                </c:pt>
                <c:pt idx="9">
                  <c:v>ステッカー ・シール</c:v>
                </c:pt>
                <c:pt idx="10">
                  <c:v>カード</c:v>
                </c:pt>
                <c:pt idx="11">
                  <c:v>缶バッジ・ピンバッチ</c:v>
                </c:pt>
                <c:pt idx="12">
                  <c:v>カレンダー</c:v>
                </c:pt>
                <c:pt idx="13">
                  <c:v>ポスター</c:v>
                </c:pt>
                <c:pt idx="14">
                  <c:v>ゆるキャラグッズ</c:v>
                </c:pt>
                <c:pt idx="15">
                  <c:v>石・化石のレプリカ</c:v>
                </c:pt>
                <c:pt idx="16">
                  <c:v>伝統工芸品</c:v>
                </c:pt>
                <c:pt idx="17">
                  <c:v>陶芸品</c:v>
                </c:pt>
                <c:pt idx="18">
                  <c:v>染物・布</c:v>
                </c:pt>
                <c:pt idx="19">
                  <c:v>タペストリー・ペナント</c:v>
                </c:pt>
                <c:pt idx="20">
                  <c:v>ジオパーク限定デザインのTシャツ</c:v>
                </c:pt>
                <c:pt idx="21">
                  <c:v>ジオパーク限定デザインの帽子</c:v>
                </c:pt>
                <c:pt idx="22">
                  <c:v>ネクタイ・ハンカチ・タオル</c:v>
                </c:pt>
                <c:pt idx="23">
                  <c:v>ジオパーク限定デザインのタンブラー</c:v>
                </c:pt>
                <c:pt idx="24">
                  <c:v>ジオパーク限定デザインの文具（ペン・メモ帳・付せん・クリップ・マスキングテープ等・クリアファイル）</c:v>
                </c:pt>
                <c:pt idx="25">
                  <c:v>ジオラマ・地形模型の製作キット</c:v>
                </c:pt>
                <c:pt idx="26">
                  <c:v>ジオパーク関連ガイドブック・ガイド無料券</c:v>
                </c:pt>
                <c:pt idx="27">
                  <c:v>ジオパーク内で使える商品券など</c:v>
                </c:pt>
                <c:pt idx="28">
                  <c:v>その他</c:v>
                </c:pt>
                <c:pt idx="29">
                  <c:v>特に欲しいお土産はない</c:v>
                </c:pt>
                <c:pt idx="30">
                  <c:v>未選択</c:v>
                </c:pt>
              </c:strCache>
            </c:strRef>
          </c:cat>
          <c:val>
            <c:numRef>
              <c:f>GT表!$C$183:$AG$183</c:f>
              <c:numCache>
                <c:formatCode>0.0%</c:formatCode>
                <c:ptCount val="31"/>
                <c:pt idx="0">
                  <c:v>8.4000000000000005E-2</c:v>
                </c:pt>
                <c:pt idx="1">
                  <c:v>0.11699999999999999</c:v>
                </c:pt>
                <c:pt idx="2">
                  <c:v>0.13500000000000001</c:v>
                </c:pt>
                <c:pt idx="3">
                  <c:v>5.0999999999999997E-2</c:v>
                </c:pt>
                <c:pt idx="4">
                  <c:v>9.0000000000000011E-3</c:v>
                </c:pt>
                <c:pt idx="5">
                  <c:v>2.7999999999999997E-2</c:v>
                </c:pt>
                <c:pt idx="6">
                  <c:v>2.6000000000000002E-2</c:v>
                </c:pt>
                <c:pt idx="7">
                  <c:v>3.2000000000000001E-2</c:v>
                </c:pt>
                <c:pt idx="8">
                  <c:v>2.4E-2</c:v>
                </c:pt>
                <c:pt idx="9">
                  <c:v>8.0000000000000002E-3</c:v>
                </c:pt>
                <c:pt idx="10">
                  <c:v>0.01</c:v>
                </c:pt>
                <c:pt idx="11">
                  <c:v>1.3000000000000001E-2</c:v>
                </c:pt>
                <c:pt idx="12">
                  <c:v>1.9E-2</c:v>
                </c:pt>
                <c:pt idx="13">
                  <c:v>1.6E-2</c:v>
                </c:pt>
                <c:pt idx="14">
                  <c:v>1.3999999999999999E-2</c:v>
                </c:pt>
                <c:pt idx="15">
                  <c:v>3.2000000000000001E-2</c:v>
                </c:pt>
                <c:pt idx="16">
                  <c:v>3.6000000000000004E-2</c:v>
                </c:pt>
                <c:pt idx="17">
                  <c:v>2.3E-2</c:v>
                </c:pt>
                <c:pt idx="18">
                  <c:v>2.1000000000000001E-2</c:v>
                </c:pt>
                <c:pt idx="19">
                  <c:v>8.0000000000000002E-3</c:v>
                </c:pt>
                <c:pt idx="20">
                  <c:v>1.4999999999999999E-2</c:v>
                </c:pt>
                <c:pt idx="21">
                  <c:v>1.4999999999999999E-2</c:v>
                </c:pt>
                <c:pt idx="22">
                  <c:v>1.3000000000000001E-2</c:v>
                </c:pt>
                <c:pt idx="23">
                  <c:v>1.6E-2</c:v>
                </c:pt>
                <c:pt idx="24">
                  <c:v>3.5000000000000003E-2</c:v>
                </c:pt>
                <c:pt idx="25">
                  <c:v>1.7000000000000001E-2</c:v>
                </c:pt>
                <c:pt idx="26">
                  <c:v>3.2000000000000001E-2</c:v>
                </c:pt>
                <c:pt idx="27">
                  <c:v>2.6000000000000002E-2</c:v>
                </c:pt>
                <c:pt idx="28">
                  <c:v>1E-3</c:v>
                </c:pt>
                <c:pt idx="29">
                  <c:v>0.12300000000000001</c:v>
                </c:pt>
                <c:pt idx="30">
                  <c:v>0</c:v>
                </c:pt>
              </c:numCache>
            </c:numRef>
          </c:val>
          <c:extLst>
            <c:ext xmlns:c16="http://schemas.microsoft.com/office/drawing/2014/chart" uri="{C3380CC4-5D6E-409C-BE32-E72D297353CC}">
              <c16:uniqueId val="{00000000-C150-457B-84FA-22D57379E919}"/>
            </c:ext>
          </c:extLst>
        </c:ser>
        <c:dLbls>
          <c:showLegendKey val="0"/>
          <c:showVal val="1"/>
          <c:showCatName val="0"/>
          <c:showSerName val="0"/>
          <c:showPercent val="0"/>
          <c:showBubbleSize val="0"/>
        </c:dLbls>
        <c:gapWidth val="70"/>
        <c:axId val="-1131228592"/>
        <c:axId val="-1131201904"/>
        <c:extLst>
          <c:ext xmlns:c15="http://schemas.microsoft.com/office/drawing/2012/chart" uri="{02D57815-91ED-43cb-92C2-25804820EDAC}">
            <c15:filteredBarSeries>
              <c15:ser>
                <c:idx val="1"/>
                <c:order val="1"/>
                <c:tx>
                  <c:strRef>
                    <c:extLst>
                      <c:ext uri="{02D57815-91ED-43cb-92C2-25804820EDAC}">
                        <c15:formulaRef>
                          <c15:sqref>GT表!$A$184</c15:sqref>
                        </c15:formulaRef>
                      </c:ext>
                    </c:extLst>
                    <c:strCache>
                      <c:ptCount val="1"/>
                      <c:pt idx="0">
                        <c:v>2位</c:v>
                      </c:pt>
                    </c:strCache>
                  </c:strRef>
                </c:tx>
                <c:invertIfNegative val="1"/>
                <c:dLbls>
                  <c:spPr>
                    <a:noFill/>
                    <a:ln>
                      <a:noFill/>
                    </a:ln>
                    <a:effectLst/>
                  </c:spPr>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ormulaRef>
                          <c15:sqref>GT表!$C$182:$AG$182</c15:sqref>
                        </c15:formulaRef>
                      </c:ext>
                    </c:extLst>
                    <c:strCache>
                      <c:ptCount val="31"/>
                      <c:pt idx="0">
                        <c:v>スイーツ</c:v>
                      </c:pt>
                      <c:pt idx="1">
                        <c:v>特産食品（加工品）</c:v>
                      </c:pt>
                      <c:pt idx="2">
                        <c:v>特産食品（農産物）</c:v>
                      </c:pt>
                      <c:pt idx="3">
                        <c:v>お酒</c:v>
                      </c:pt>
                      <c:pt idx="4">
                        <c:v>ジュース</c:v>
                      </c:pt>
                      <c:pt idx="5">
                        <c:v>ジオパークのキーホルダー</c:v>
                      </c:pt>
                      <c:pt idx="6">
                        <c:v>ジオパーク関連の写真</c:v>
                      </c:pt>
                      <c:pt idx="7">
                        <c:v>ジオパーク関連の絵葉書</c:v>
                      </c:pt>
                      <c:pt idx="8">
                        <c:v>ジオパーク関連のマグネット</c:v>
                      </c:pt>
                      <c:pt idx="9">
                        <c:v>ステッカー ・シール</c:v>
                      </c:pt>
                      <c:pt idx="10">
                        <c:v>カード</c:v>
                      </c:pt>
                      <c:pt idx="11">
                        <c:v>缶バッジ・ピンバッチ</c:v>
                      </c:pt>
                      <c:pt idx="12">
                        <c:v>カレンダー</c:v>
                      </c:pt>
                      <c:pt idx="13">
                        <c:v>ポスター</c:v>
                      </c:pt>
                      <c:pt idx="14">
                        <c:v>ゆるキャラグッズ</c:v>
                      </c:pt>
                      <c:pt idx="15">
                        <c:v>石・化石のレプリカ</c:v>
                      </c:pt>
                      <c:pt idx="16">
                        <c:v>伝統工芸品</c:v>
                      </c:pt>
                      <c:pt idx="17">
                        <c:v>陶芸品</c:v>
                      </c:pt>
                      <c:pt idx="18">
                        <c:v>染物・布</c:v>
                      </c:pt>
                      <c:pt idx="19">
                        <c:v>タペストリー・ペナント</c:v>
                      </c:pt>
                      <c:pt idx="20">
                        <c:v>ジオパーク限定デザインのTシャツ</c:v>
                      </c:pt>
                      <c:pt idx="21">
                        <c:v>ジオパーク限定デザインの帽子</c:v>
                      </c:pt>
                      <c:pt idx="22">
                        <c:v>ネクタイ・ハンカチ・タオル</c:v>
                      </c:pt>
                      <c:pt idx="23">
                        <c:v>ジオパーク限定デザインのタンブラー</c:v>
                      </c:pt>
                      <c:pt idx="24">
                        <c:v>ジオパーク限定デザインの文具（ペン・メモ帳・付せん・クリップ・マスキングテープ等・クリアファイル）</c:v>
                      </c:pt>
                      <c:pt idx="25">
                        <c:v>ジオラマ・地形模型の製作キット</c:v>
                      </c:pt>
                      <c:pt idx="26">
                        <c:v>ジオパーク関連ガイドブック・ガイド無料券</c:v>
                      </c:pt>
                      <c:pt idx="27">
                        <c:v>ジオパーク内で使える商品券など</c:v>
                      </c:pt>
                      <c:pt idx="28">
                        <c:v>その他</c:v>
                      </c:pt>
                      <c:pt idx="29">
                        <c:v>特に欲しいお土産はない</c:v>
                      </c:pt>
                      <c:pt idx="30">
                        <c:v>未選択</c:v>
                      </c:pt>
                    </c:strCache>
                  </c:strRef>
                </c:cat>
                <c:val>
                  <c:numRef>
                    <c:extLst>
                      <c:ext uri="{02D57815-91ED-43cb-92C2-25804820EDAC}">
                        <c15:formulaRef>
                          <c15:sqref>GT表!$C$184:$AG$184</c15:sqref>
                        </c15:formulaRef>
                      </c:ext>
                    </c:extLst>
                    <c:numCache>
                      <c:formatCode>0.0%</c:formatCode>
                      <c:ptCount val="31"/>
                      <c:pt idx="0">
                        <c:v>0.08</c:v>
                      </c:pt>
                      <c:pt idx="1">
                        <c:v>0.1</c:v>
                      </c:pt>
                      <c:pt idx="2">
                        <c:v>0.09</c:v>
                      </c:pt>
                      <c:pt idx="3">
                        <c:v>3.9E-2</c:v>
                      </c:pt>
                      <c:pt idx="4">
                        <c:v>2.7999999999999997E-2</c:v>
                      </c:pt>
                      <c:pt idx="5">
                        <c:v>1.7000000000000001E-2</c:v>
                      </c:pt>
                      <c:pt idx="6">
                        <c:v>1.7000000000000001E-2</c:v>
                      </c:pt>
                      <c:pt idx="7">
                        <c:v>1.2E-2</c:v>
                      </c:pt>
                      <c:pt idx="8">
                        <c:v>1.2E-2</c:v>
                      </c:pt>
                      <c:pt idx="9">
                        <c:v>1.2E-2</c:v>
                      </c:pt>
                      <c:pt idx="10">
                        <c:v>9.0000000000000011E-3</c:v>
                      </c:pt>
                      <c:pt idx="11">
                        <c:v>1.3000000000000001E-2</c:v>
                      </c:pt>
                      <c:pt idx="12">
                        <c:v>1.2E-2</c:v>
                      </c:pt>
                      <c:pt idx="13">
                        <c:v>5.0000000000000001E-3</c:v>
                      </c:pt>
                      <c:pt idx="14">
                        <c:v>1.7000000000000001E-2</c:v>
                      </c:pt>
                      <c:pt idx="15">
                        <c:v>2.2000000000000002E-2</c:v>
                      </c:pt>
                      <c:pt idx="16">
                        <c:v>3.7999999999999999E-2</c:v>
                      </c:pt>
                      <c:pt idx="17">
                        <c:v>0.02</c:v>
                      </c:pt>
                      <c:pt idx="18">
                        <c:v>1.3999999999999999E-2</c:v>
                      </c:pt>
                      <c:pt idx="19">
                        <c:v>1.3000000000000001E-2</c:v>
                      </c:pt>
                      <c:pt idx="20">
                        <c:v>2.4E-2</c:v>
                      </c:pt>
                      <c:pt idx="21">
                        <c:v>1.4999999999999999E-2</c:v>
                      </c:pt>
                      <c:pt idx="22">
                        <c:v>1E-3</c:v>
                      </c:pt>
                      <c:pt idx="23">
                        <c:v>1.6E-2</c:v>
                      </c:pt>
                      <c:pt idx="24">
                        <c:v>2.3E-2</c:v>
                      </c:pt>
                      <c:pt idx="25">
                        <c:v>2.6000000000000002E-2</c:v>
                      </c:pt>
                      <c:pt idx="26">
                        <c:v>3.7999999999999999E-2</c:v>
                      </c:pt>
                      <c:pt idx="27">
                        <c:v>2.1000000000000001E-2</c:v>
                      </c:pt>
                      <c:pt idx="28">
                        <c:v>2E-3</c:v>
                      </c:pt>
                      <c:pt idx="29">
                        <c:v>0</c:v>
                      </c:pt>
                      <c:pt idx="30">
                        <c:v>0.26300000000000001</c:v>
                      </c:pt>
                    </c:numCache>
                  </c:numRef>
                </c:val>
                <c:extLst>
                  <c:ext xmlns:c16="http://schemas.microsoft.com/office/drawing/2014/chart" uri="{C3380CC4-5D6E-409C-BE32-E72D297353CC}">
                    <c16:uniqueId val="{00000001-C150-457B-84FA-22D57379E91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GT表!$A$185</c15:sqref>
                        </c15:formulaRef>
                      </c:ext>
                    </c:extLst>
                    <c:strCache>
                      <c:ptCount val="1"/>
                      <c:pt idx="0">
                        <c:v>3位</c:v>
                      </c:pt>
                    </c:strCache>
                  </c:strRef>
                </c:tx>
                <c:invertIfNegative val="1"/>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GT表!$C$182:$AG$182</c15:sqref>
                        </c15:formulaRef>
                      </c:ext>
                    </c:extLst>
                    <c:strCache>
                      <c:ptCount val="31"/>
                      <c:pt idx="0">
                        <c:v>スイーツ</c:v>
                      </c:pt>
                      <c:pt idx="1">
                        <c:v>特産食品（加工品）</c:v>
                      </c:pt>
                      <c:pt idx="2">
                        <c:v>特産食品（農産物）</c:v>
                      </c:pt>
                      <c:pt idx="3">
                        <c:v>お酒</c:v>
                      </c:pt>
                      <c:pt idx="4">
                        <c:v>ジュース</c:v>
                      </c:pt>
                      <c:pt idx="5">
                        <c:v>ジオパークのキーホルダー</c:v>
                      </c:pt>
                      <c:pt idx="6">
                        <c:v>ジオパーク関連の写真</c:v>
                      </c:pt>
                      <c:pt idx="7">
                        <c:v>ジオパーク関連の絵葉書</c:v>
                      </c:pt>
                      <c:pt idx="8">
                        <c:v>ジオパーク関連のマグネット</c:v>
                      </c:pt>
                      <c:pt idx="9">
                        <c:v>ステッカー ・シール</c:v>
                      </c:pt>
                      <c:pt idx="10">
                        <c:v>カード</c:v>
                      </c:pt>
                      <c:pt idx="11">
                        <c:v>缶バッジ・ピンバッチ</c:v>
                      </c:pt>
                      <c:pt idx="12">
                        <c:v>カレンダー</c:v>
                      </c:pt>
                      <c:pt idx="13">
                        <c:v>ポスター</c:v>
                      </c:pt>
                      <c:pt idx="14">
                        <c:v>ゆるキャラグッズ</c:v>
                      </c:pt>
                      <c:pt idx="15">
                        <c:v>石・化石のレプリカ</c:v>
                      </c:pt>
                      <c:pt idx="16">
                        <c:v>伝統工芸品</c:v>
                      </c:pt>
                      <c:pt idx="17">
                        <c:v>陶芸品</c:v>
                      </c:pt>
                      <c:pt idx="18">
                        <c:v>染物・布</c:v>
                      </c:pt>
                      <c:pt idx="19">
                        <c:v>タペストリー・ペナント</c:v>
                      </c:pt>
                      <c:pt idx="20">
                        <c:v>ジオパーク限定デザインのTシャツ</c:v>
                      </c:pt>
                      <c:pt idx="21">
                        <c:v>ジオパーク限定デザインの帽子</c:v>
                      </c:pt>
                      <c:pt idx="22">
                        <c:v>ネクタイ・ハンカチ・タオル</c:v>
                      </c:pt>
                      <c:pt idx="23">
                        <c:v>ジオパーク限定デザインのタンブラー</c:v>
                      </c:pt>
                      <c:pt idx="24">
                        <c:v>ジオパーク限定デザインの文具（ペン・メモ帳・付せん・クリップ・マスキングテープ等・クリアファイル）</c:v>
                      </c:pt>
                      <c:pt idx="25">
                        <c:v>ジオラマ・地形模型の製作キット</c:v>
                      </c:pt>
                      <c:pt idx="26">
                        <c:v>ジオパーク関連ガイドブック・ガイド無料券</c:v>
                      </c:pt>
                      <c:pt idx="27">
                        <c:v>ジオパーク内で使える商品券など</c:v>
                      </c:pt>
                      <c:pt idx="28">
                        <c:v>その他</c:v>
                      </c:pt>
                      <c:pt idx="29">
                        <c:v>特に欲しいお土産はない</c:v>
                      </c:pt>
                      <c:pt idx="30">
                        <c:v>未選択</c:v>
                      </c:pt>
                    </c:strCache>
                  </c:strRef>
                </c:cat>
                <c:val>
                  <c:numRef>
                    <c:extLst xmlns:c15="http://schemas.microsoft.com/office/drawing/2012/chart">
                      <c:ext xmlns:c15="http://schemas.microsoft.com/office/drawing/2012/chart" uri="{02D57815-91ED-43cb-92C2-25804820EDAC}">
                        <c15:formulaRef>
                          <c15:sqref>GT表!$C$185:$AG$185</c15:sqref>
                        </c15:formulaRef>
                      </c:ext>
                    </c:extLst>
                    <c:numCache>
                      <c:formatCode>0.0%</c:formatCode>
                      <c:ptCount val="31"/>
                      <c:pt idx="0">
                        <c:v>6.8000000000000005E-2</c:v>
                      </c:pt>
                      <c:pt idx="1">
                        <c:v>7.0000000000000007E-2</c:v>
                      </c:pt>
                      <c:pt idx="2">
                        <c:v>7.0000000000000007E-2</c:v>
                      </c:pt>
                      <c:pt idx="3">
                        <c:v>0.05</c:v>
                      </c:pt>
                      <c:pt idx="4">
                        <c:v>1.7000000000000001E-2</c:v>
                      </c:pt>
                      <c:pt idx="5">
                        <c:v>1.3999999999999999E-2</c:v>
                      </c:pt>
                      <c:pt idx="6">
                        <c:v>0.02</c:v>
                      </c:pt>
                      <c:pt idx="7">
                        <c:v>8.0000000000000002E-3</c:v>
                      </c:pt>
                      <c:pt idx="8">
                        <c:v>0.02</c:v>
                      </c:pt>
                      <c:pt idx="9">
                        <c:v>1.2E-2</c:v>
                      </c:pt>
                      <c:pt idx="10">
                        <c:v>5.0000000000000001E-3</c:v>
                      </c:pt>
                      <c:pt idx="11">
                        <c:v>1.3999999999999999E-2</c:v>
                      </c:pt>
                      <c:pt idx="12">
                        <c:v>6.9999999999999993E-3</c:v>
                      </c:pt>
                      <c:pt idx="13">
                        <c:v>2E-3</c:v>
                      </c:pt>
                      <c:pt idx="14">
                        <c:v>6.9999999999999993E-3</c:v>
                      </c:pt>
                      <c:pt idx="15">
                        <c:v>1.3999999999999999E-2</c:v>
                      </c:pt>
                      <c:pt idx="16">
                        <c:v>2.7000000000000003E-2</c:v>
                      </c:pt>
                      <c:pt idx="17">
                        <c:v>2.2000000000000002E-2</c:v>
                      </c:pt>
                      <c:pt idx="18">
                        <c:v>8.0000000000000002E-3</c:v>
                      </c:pt>
                      <c:pt idx="19">
                        <c:v>1E-3</c:v>
                      </c:pt>
                      <c:pt idx="20">
                        <c:v>1.6E-2</c:v>
                      </c:pt>
                      <c:pt idx="21">
                        <c:v>1.6E-2</c:v>
                      </c:pt>
                      <c:pt idx="22">
                        <c:v>1.3999999999999999E-2</c:v>
                      </c:pt>
                      <c:pt idx="23">
                        <c:v>0.01</c:v>
                      </c:pt>
                      <c:pt idx="24">
                        <c:v>2.7999999999999997E-2</c:v>
                      </c:pt>
                      <c:pt idx="25">
                        <c:v>0.02</c:v>
                      </c:pt>
                      <c:pt idx="26">
                        <c:v>1.9E-2</c:v>
                      </c:pt>
                      <c:pt idx="27">
                        <c:v>2.6000000000000002E-2</c:v>
                      </c:pt>
                      <c:pt idx="28">
                        <c:v>5.0000000000000001E-3</c:v>
                      </c:pt>
                      <c:pt idx="29">
                        <c:v>0</c:v>
                      </c:pt>
                      <c:pt idx="30">
                        <c:v>0.39200000000000002</c:v>
                      </c:pt>
                    </c:numCache>
                  </c:numRef>
                </c:val>
                <c:extLst xmlns:c15="http://schemas.microsoft.com/office/drawing/2012/chart">
                  <c:ext xmlns:c16="http://schemas.microsoft.com/office/drawing/2014/chart" uri="{C3380CC4-5D6E-409C-BE32-E72D297353CC}">
                    <c16:uniqueId val="{00000002-C150-457B-84FA-22D57379E919}"/>
                  </c:ext>
                </c:extLst>
              </c15:ser>
            </c15:filteredBarSeries>
          </c:ext>
        </c:extLst>
      </c:barChart>
      <c:catAx>
        <c:axId val="-1131228592"/>
        <c:scaling>
          <c:orientation val="maxMin"/>
        </c:scaling>
        <c:delete val="0"/>
        <c:axPos val="l"/>
        <c:numFmt formatCode="General" sourceLinked="1"/>
        <c:majorTickMark val="in"/>
        <c:minorTickMark val="none"/>
        <c:tickLblPos val="nextTo"/>
        <c:txPr>
          <a:bodyPr rot="0" vert="horz"/>
          <a:lstStyle/>
          <a:p>
            <a:pPr>
              <a:defRPr sz="1000"/>
            </a:pPr>
            <a:endParaRPr lang="ja-JP"/>
          </a:p>
        </c:txPr>
        <c:crossAx val="-1131201904"/>
        <c:crosses val="autoZero"/>
        <c:auto val="1"/>
        <c:lblAlgn val="ctr"/>
        <c:lblOffset val="100"/>
        <c:noMultiLvlLbl val="0"/>
      </c:catAx>
      <c:valAx>
        <c:axId val="-1131201904"/>
        <c:scaling>
          <c:orientation val="minMax"/>
        </c:scaling>
        <c:delete val="0"/>
        <c:axPos val="t"/>
        <c:numFmt formatCode="0.0%" sourceLinked="1"/>
        <c:majorTickMark val="in"/>
        <c:minorTickMark val="none"/>
        <c:tickLblPos val="nextTo"/>
        <c:txPr>
          <a:bodyPr rot="0" vert="horz"/>
          <a:lstStyle/>
          <a:p>
            <a:pPr>
              <a:defRPr/>
            </a:pPr>
            <a:endParaRPr lang="ja-JP"/>
          </a:p>
        </c:txPr>
        <c:crossAx val="-1131228592"/>
        <c:crosses val="autoZero"/>
        <c:crossBetween val="between"/>
        <c:majorUnit val="0.2"/>
      </c:valAx>
    </c:plotArea>
    <c:legend>
      <c:legendPos val="r"/>
      <c:layout>
        <c:manualLayout>
          <c:xMode val="edge"/>
          <c:yMode val="edge"/>
          <c:x val="5.3527692240569677E-2"/>
          <c:y val="0.10920314960629922"/>
          <c:w val="8.2712482462001954E-2"/>
          <c:h val="4.0796850393700762E-2"/>
        </c:manualLayout>
      </c:layout>
      <c:overlay val="0"/>
      <c:spPr>
        <a:ln>
          <a:solidFill>
            <a:schemeClr val="tx1"/>
          </a:solidFill>
        </a:ln>
      </c:spPr>
      <c:txPr>
        <a:bodyPr/>
        <a:lstStyle/>
        <a:p>
          <a:pPr>
            <a:defRPr sz="1200" baseline="0">
              <a:latin typeface="(日本語用のフォントを使用)"/>
              <a:ea typeface="ＭＳ Ｐゴシック" pitchFamily="50" charset="-128"/>
            </a:defRPr>
          </a:pPr>
          <a:endParaRPr lang="ja-JP"/>
        </a:p>
      </c:txPr>
    </c:legend>
    <c:plotVisOnly val="1"/>
    <c:dispBlanksAs val="gap"/>
    <c:showDLblsOverMax val="0"/>
  </c:chart>
  <c:spPr>
    <a:ln>
      <a:solidFill>
        <a:sysClr val="windowText" lastClr="000000"/>
      </a:solidFill>
    </a:ln>
  </c:sp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baseline="0">
                <a:latin typeface="(日本語用のフォントを使用)"/>
                <a:ea typeface="ＭＳ Ｐゴシック" pitchFamily="50" charset="-128"/>
              </a:defRPr>
            </a:pPr>
            <a:r>
              <a:rPr lang="en-US" sz="1000" b="0" i="0" baseline="0">
                <a:latin typeface="ＭＳ Ｐゴシック" pitchFamily="50" charset="-128"/>
                <a:ea typeface="ＭＳ Ｐゴシック" pitchFamily="50" charset="-128"/>
              </a:rPr>
              <a:t>$SEXGEN10 性・年代別10（n=862）</a:t>
            </a:r>
          </a:p>
        </c:rich>
      </c:tx>
      <c:layout>
        <c:manualLayout>
          <c:xMode val="edge"/>
          <c:yMode val="edge"/>
          <c:x val="3.4941763727121503E-2"/>
          <c:y val="3.46666666666667E-2"/>
        </c:manualLayout>
      </c:layout>
      <c:overlay val="0"/>
    </c:title>
    <c:autoTitleDeleted val="0"/>
    <c:plotArea>
      <c:layout>
        <c:manualLayout>
          <c:layoutTarget val="inner"/>
          <c:xMode val="edge"/>
          <c:yMode val="edge"/>
          <c:x val="0.24272864842025979"/>
          <c:y val="0.12207465733449985"/>
          <c:w val="0.23829733881689985"/>
          <c:h val="0.75659405074365704"/>
        </c:manualLayout>
      </c:layout>
      <c:pieChart>
        <c:varyColors val="1"/>
        <c:ser>
          <c:idx val="0"/>
          <c:order val="0"/>
          <c:dLbls>
            <c:dLbl>
              <c:idx val="3"/>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B3BF-4E60-A860-60B35572E124}"/>
                </c:ext>
              </c:extLst>
            </c:dLbl>
            <c:dLbl>
              <c:idx val="4"/>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3-B3BF-4E60-A860-60B35572E124}"/>
                </c:ext>
              </c:extLst>
            </c:dLbl>
            <c:dLbl>
              <c:idx val="5"/>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2-B3BF-4E60-A860-60B35572E124}"/>
                </c:ext>
              </c:extLst>
            </c:dLbl>
            <c:dLbl>
              <c:idx val="7"/>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5-B3BF-4E60-A860-60B35572E124}"/>
                </c:ext>
              </c:extLst>
            </c:dLbl>
            <c:dLbl>
              <c:idx val="8"/>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6-B3BF-4E60-A860-60B35572E124}"/>
                </c:ext>
              </c:extLst>
            </c:dLbl>
            <c:dLbl>
              <c:idx val="9"/>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1-B3BF-4E60-A860-60B35572E124}"/>
                </c:ext>
              </c:extLst>
            </c:dLbl>
            <c:dLbl>
              <c:idx val="10"/>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4-B3BF-4E60-A860-60B35572E124}"/>
                </c:ext>
              </c:extLst>
            </c:dLbl>
            <c:dLbl>
              <c:idx val="11"/>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7-B3BF-4E60-A860-60B35572E124}"/>
                </c:ext>
              </c:extLst>
            </c:dLbl>
            <c:spPr>
              <a:noFill/>
              <a:ln>
                <a:noFill/>
              </a:ln>
              <a:effectLst/>
            </c:spPr>
            <c:txPr>
              <a:bodyPr wrap="square" lIns="38100" tIns="19050" rIns="38100" bIns="19050" anchor="ctr">
                <a:spAutoFit/>
              </a:bodyPr>
              <a:lstStyle/>
              <a:p>
                <a:pPr>
                  <a:defRPr sz="1200"/>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GT表!$C$188:$N$188</c:f>
              <c:strCache>
                <c:ptCount val="12"/>
                <c:pt idx="0">
                  <c:v>男性15～19歳</c:v>
                </c:pt>
                <c:pt idx="1">
                  <c:v>男性20～29歳</c:v>
                </c:pt>
                <c:pt idx="2">
                  <c:v>男性30～39歳</c:v>
                </c:pt>
                <c:pt idx="3">
                  <c:v>男性40～49歳</c:v>
                </c:pt>
                <c:pt idx="4">
                  <c:v>男性50～59歳</c:v>
                </c:pt>
                <c:pt idx="5">
                  <c:v>男性60歳以上</c:v>
                </c:pt>
                <c:pt idx="6">
                  <c:v>女性15～19歳</c:v>
                </c:pt>
                <c:pt idx="7">
                  <c:v>女性20～29歳</c:v>
                </c:pt>
                <c:pt idx="8">
                  <c:v>女性30～39歳</c:v>
                </c:pt>
                <c:pt idx="9">
                  <c:v>女性40～49歳</c:v>
                </c:pt>
                <c:pt idx="10">
                  <c:v>女性50～59歳</c:v>
                </c:pt>
                <c:pt idx="11">
                  <c:v>女性60歳以上</c:v>
                </c:pt>
              </c:strCache>
            </c:strRef>
          </c:cat>
          <c:val>
            <c:numRef>
              <c:f>GT表!$C$190:$N$190</c:f>
              <c:numCache>
                <c:formatCode>0.0%</c:formatCode>
                <c:ptCount val="12"/>
                <c:pt idx="0">
                  <c:v>0</c:v>
                </c:pt>
                <c:pt idx="1">
                  <c:v>1.7000000000000001E-2</c:v>
                </c:pt>
                <c:pt idx="2">
                  <c:v>4.2999999999999997E-2</c:v>
                </c:pt>
                <c:pt idx="3">
                  <c:v>6.5000000000000002E-2</c:v>
                </c:pt>
                <c:pt idx="4">
                  <c:v>9.4E-2</c:v>
                </c:pt>
                <c:pt idx="5">
                  <c:v>0.28199999999999997</c:v>
                </c:pt>
                <c:pt idx="6">
                  <c:v>2E-3</c:v>
                </c:pt>
                <c:pt idx="7">
                  <c:v>6.4000000000000001E-2</c:v>
                </c:pt>
                <c:pt idx="8">
                  <c:v>0.1</c:v>
                </c:pt>
                <c:pt idx="9">
                  <c:v>8.5000000000000006E-2</c:v>
                </c:pt>
                <c:pt idx="10">
                  <c:v>0.10300000000000001</c:v>
                </c:pt>
                <c:pt idx="11">
                  <c:v>0.14499999999999999</c:v>
                </c:pt>
              </c:numCache>
            </c:numRef>
          </c:val>
          <c:extLst>
            <c:ext xmlns:c16="http://schemas.microsoft.com/office/drawing/2014/chart" uri="{C3380CC4-5D6E-409C-BE32-E72D297353CC}">
              <c16:uniqueId val="{00000000-95C5-4220-99BD-3A0EC982D6B7}"/>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1200"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baseline="0">
                <a:latin typeface="(日本語用のフォントを使用)"/>
                <a:ea typeface="ＭＳ Ｐゴシック" pitchFamily="50" charset="-128"/>
              </a:defRPr>
            </a:pPr>
            <a:r>
              <a:rPr lang="en-US" sz="1000" b="0" i="0" baseline="0">
                <a:latin typeface="ＭＳ Ｐゴシック" pitchFamily="50" charset="-128"/>
                <a:ea typeface="ＭＳ Ｐゴシック" pitchFamily="50" charset="-128"/>
              </a:rPr>
              <a:t>GEN 年齢（n=862）</a:t>
            </a:r>
          </a:p>
        </c:rich>
      </c:tx>
      <c:layout>
        <c:manualLayout>
          <c:xMode val="edge"/>
          <c:yMode val="edge"/>
          <c:x val="3.4941763727121503E-2"/>
          <c:y val="3.46666666666667E-2"/>
        </c:manualLayout>
      </c:layout>
      <c:overlay val="0"/>
    </c:title>
    <c:autoTitleDeleted val="0"/>
    <c:plotArea>
      <c:layout>
        <c:manualLayout>
          <c:layoutTarget val="inner"/>
          <c:xMode val="edge"/>
          <c:yMode val="edge"/>
          <c:x val="0.24389516927182003"/>
          <c:y val="0.1442968795567221"/>
          <c:w val="0.23246473455909875"/>
          <c:h val="0.73807553222513855"/>
        </c:manualLayout>
      </c:layout>
      <c:pieChart>
        <c:varyColors val="1"/>
        <c:ser>
          <c:idx val="0"/>
          <c:order val="0"/>
          <c:dLbls>
            <c:dLbl>
              <c:idx val="2"/>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3-BB34-4147-A0AE-0B0EEB91B533}"/>
                </c:ext>
              </c:extLst>
            </c:dLbl>
            <c:dLbl>
              <c:idx val="3"/>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BB34-4147-A0AE-0B0EEB91B533}"/>
                </c:ext>
              </c:extLst>
            </c:dLbl>
            <c:dLbl>
              <c:idx val="4"/>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1-BB34-4147-A0AE-0B0EEB91B533}"/>
                </c:ext>
              </c:extLst>
            </c:dLbl>
            <c:dLbl>
              <c:idx val="5"/>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2-BB34-4147-A0AE-0B0EEB91B533}"/>
                </c:ext>
              </c:extLst>
            </c:dLbl>
            <c:dLbl>
              <c:idx val="6"/>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4-BB34-4147-A0AE-0B0EEB91B533}"/>
                </c:ext>
              </c:extLst>
            </c:dLbl>
            <c:spPr>
              <a:noFill/>
              <a:ln>
                <a:noFill/>
              </a:ln>
              <a:effectLst/>
            </c:spPr>
            <c:txPr>
              <a:bodyPr wrap="square" lIns="38100" tIns="19050" rIns="38100" bIns="19050" anchor="ctr">
                <a:spAutoFit/>
              </a:bodyPr>
              <a:lstStyle/>
              <a:p>
                <a:pPr>
                  <a:defRPr sz="1200"/>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GT表!$C$10:$I$10</c:f>
              <c:strCache>
                <c:ptCount val="7"/>
                <c:pt idx="0">
                  <c:v>15歳未満</c:v>
                </c:pt>
                <c:pt idx="1">
                  <c:v>15歳～19歳</c:v>
                </c:pt>
                <c:pt idx="2">
                  <c:v>20歳～29歳</c:v>
                </c:pt>
                <c:pt idx="3">
                  <c:v>30歳～39歳</c:v>
                </c:pt>
                <c:pt idx="4">
                  <c:v>40歳～49歳</c:v>
                </c:pt>
                <c:pt idx="5">
                  <c:v>50歳～59歳</c:v>
                </c:pt>
                <c:pt idx="6">
                  <c:v>60歳以上</c:v>
                </c:pt>
              </c:strCache>
            </c:strRef>
          </c:cat>
          <c:val>
            <c:numRef>
              <c:f>GT表!$C$12:$I$12</c:f>
              <c:numCache>
                <c:formatCode>0.0%</c:formatCode>
                <c:ptCount val="7"/>
                <c:pt idx="0">
                  <c:v>0</c:v>
                </c:pt>
                <c:pt idx="1">
                  <c:v>2E-3</c:v>
                </c:pt>
                <c:pt idx="2">
                  <c:v>8.1000000000000003E-2</c:v>
                </c:pt>
                <c:pt idx="3">
                  <c:v>0.14300000000000002</c:v>
                </c:pt>
                <c:pt idx="4">
                  <c:v>0.15</c:v>
                </c:pt>
                <c:pt idx="5">
                  <c:v>0.19699999999999998</c:v>
                </c:pt>
                <c:pt idx="6">
                  <c:v>0.42700000000000005</c:v>
                </c:pt>
              </c:numCache>
            </c:numRef>
          </c:val>
          <c:extLst>
            <c:ext xmlns:c16="http://schemas.microsoft.com/office/drawing/2014/chart" uri="{C3380CC4-5D6E-409C-BE32-E72D297353CC}">
              <c16:uniqueId val="{00000000-2073-46EE-95F7-12E82BEABD65}"/>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1200"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baseline="0">
                <a:latin typeface="(日本語用のフォントを使用)"/>
                <a:ea typeface="ＭＳ Ｐゴシック" pitchFamily="50" charset="-128"/>
              </a:defRPr>
            </a:pPr>
            <a:r>
              <a:rPr lang="en-US" sz="1000" b="0" i="0" baseline="0">
                <a:latin typeface="ＭＳ Ｐゴシック" pitchFamily="50" charset="-128"/>
                <a:ea typeface="ＭＳ Ｐゴシック" pitchFamily="50" charset="-128"/>
              </a:rPr>
              <a:t>PRE 都道府県（n=862）</a:t>
            </a:r>
          </a:p>
        </c:rich>
      </c:tx>
      <c:layout>
        <c:manualLayout>
          <c:xMode val="edge"/>
          <c:yMode val="edge"/>
          <c:x val="2.0927179722972585E-2"/>
          <c:y val="1.8273267071124307E-2"/>
        </c:manualLayout>
      </c:layout>
      <c:overlay val="0"/>
    </c:title>
    <c:autoTitleDeleted val="0"/>
    <c:plotArea>
      <c:layout>
        <c:manualLayout>
          <c:layoutTarget val="inner"/>
          <c:xMode val="edge"/>
          <c:yMode val="edge"/>
          <c:x val="0.15640611708847599"/>
          <c:y val="8.463436501130428E-2"/>
          <c:w val="0.74949864862692683"/>
          <c:h val="0.89766495153452353"/>
        </c:manualLayout>
      </c:layout>
      <c:barChart>
        <c:barDir val="bar"/>
        <c:grouping val="clustered"/>
        <c:varyColors val="0"/>
        <c:ser>
          <c:idx val="0"/>
          <c:order val="0"/>
          <c:invertIfNegative val="0"/>
          <c:dLbls>
            <c:spPr>
              <a:noFill/>
              <a:ln>
                <a:noFill/>
              </a:ln>
              <a:effectLst/>
            </c:spPr>
            <c:txPr>
              <a:bodyPr wrap="square" lIns="38100" tIns="19050" rIns="38100" bIns="19050" anchor="ctr">
                <a:spAutoFit/>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GT表!$C$15:$AW$15</c:f>
              <c:strCache>
                <c:ptCount val="47"/>
                <c:pt idx="0">
                  <c:v>北海道</c:v>
                </c:pt>
                <c:pt idx="1">
                  <c:v>青森県</c:v>
                </c:pt>
                <c:pt idx="2">
                  <c:v>岩手県</c:v>
                </c:pt>
                <c:pt idx="3">
                  <c:v>宮城県</c:v>
                </c:pt>
                <c:pt idx="4">
                  <c:v>秋田県</c:v>
                </c:pt>
                <c:pt idx="5">
                  <c:v>山形県</c:v>
                </c:pt>
                <c:pt idx="6">
                  <c:v>福島県</c:v>
                </c:pt>
                <c:pt idx="7">
                  <c:v>茨城県</c:v>
                </c:pt>
                <c:pt idx="8">
                  <c:v>栃木県</c:v>
                </c:pt>
                <c:pt idx="9">
                  <c:v>群馬県</c:v>
                </c:pt>
                <c:pt idx="10">
                  <c:v>埼玉県</c:v>
                </c:pt>
                <c:pt idx="11">
                  <c:v>千葉県</c:v>
                </c:pt>
                <c:pt idx="12">
                  <c:v>東京都</c:v>
                </c:pt>
                <c:pt idx="13">
                  <c:v>神奈川県</c:v>
                </c:pt>
                <c:pt idx="14">
                  <c:v>新潟県</c:v>
                </c:pt>
                <c:pt idx="15">
                  <c:v>富山県</c:v>
                </c:pt>
                <c:pt idx="16">
                  <c:v>石川県</c:v>
                </c:pt>
                <c:pt idx="17">
                  <c:v>福井県</c:v>
                </c:pt>
                <c:pt idx="18">
                  <c:v>山梨県</c:v>
                </c:pt>
                <c:pt idx="19">
                  <c:v>長野県</c:v>
                </c:pt>
                <c:pt idx="20">
                  <c:v>岐阜県</c:v>
                </c:pt>
                <c:pt idx="21">
                  <c:v>静岡県</c:v>
                </c:pt>
                <c:pt idx="22">
                  <c:v>愛知県</c:v>
                </c:pt>
                <c:pt idx="23">
                  <c:v>三重県</c:v>
                </c:pt>
                <c:pt idx="24">
                  <c:v>滋賀県</c:v>
                </c:pt>
                <c:pt idx="25">
                  <c:v>京都府</c:v>
                </c:pt>
                <c:pt idx="26">
                  <c:v>大阪府</c:v>
                </c:pt>
                <c:pt idx="27">
                  <c:v>兵庫県</c:v>
                </c:pt>
                <c:pt idx="28">
                  <c:v>奈良県</c:v>
                </c:pt>
                <c:pt idx="29">
                  <c:v>和歌山県</c:v>
                </c:pt>
                <c:pt idx="30">
                  <c:v>鳥取県</c:v>
                </c:pt>
                <c:pt idx="31">
                  <c:v>島根県</c:v>
                </c:pt>
                <c:pt idx="32">
                  <c:v>岡山県</c:v>
                </c:pt>
                <c:pt idx="33">
                  <c:v>広島県</c:v>
                </c:pt>
                <c:pt idx="34">
                  <c:v>山口県</c:v>
                </c:pt>
                <c:pt idx="35">
                  <c:v>徳島県</c:v>
                </c:pt>
                <c:pt idx="36">
                  <c:v>香川県</c:v>
                </c:pt>
                <c:pt idx="37">
                  <c:v>愛媛県</c:v>
                </c:pt>
                <c:pt idx="38">
                  <c:v>高知県</c:v>
                </c:pt>
                <c:pt idx="39">
                  <c:v>福岡県</c:v>
                </c:pt>
                <c:pt idx="40">
                  <c:v>佐賀県</c:v>
                </c:pt>
                <c:pt idx="41">
                  <c:v>長崎県</c:v>
                </c:pt>
                <c:pt idx="42">
                  <c:v>熊本県</c:v>
                </c:pt>
                <c:pt idx="43">
                  <c:v>大分県</c:v>
                </c:pt>
                <c:pt idx="44">
                  <c:v>宮崎県</c:v>
                </c:pt>
                <c:pt idx="45">
                  <c:v>鹿児島県</c:v>
                </c:pt>
                <c:pt idx="46">
                  <c:v>沖縄県</c:v>
                </c:pt>
              </c:strCache>
            </c:strRef>
          </c:cat>
          <c:val>
            <c:numRef>
              <c:f>GT表!$C$17:$AW$17</c:f>
              <c:numCache>
                <c:formatCode>0.0%</c:formatCode>
                <c:ptCount val="47"/>
                <c:pt idx="0">
                  <c:v>5.0999999999999997E-2</c:v>
                </c:pt>
                <c:pt idx="1">
                  <c:v>8.0000000000000002E-3</c:v>
                </c:pt>
                <c:pt idx="2">
                  <c:v>9.0000000000000011E-3</c:v>
                </c:pt>
                <c:pt idx="3">
                  <c:v>8.0000000000000002E-3</c:v>
                </c:pt>
                <c:pt idx="4">
                  <c:v>3.4000000000000002E-2</c:v>
                </c:pt>
                <c:pt idx="5">
                  <c:v>1.6E-2</c:v>
                </c:pt>
                <c:pt idx="6">
                  <c:v>0.02</c:v>
                </c:pt>
                <c:pt idx="7">
                  <c:v>2.1000000000000001E-2</c:v>
                </c:pt>
                <c:pt idx="8">
                  <c:v>1.4999999999999999E-2</c:v>
                </c:pt>
                <c:pt idx="9">
                  <c:v>1.4999999999999999E-2</c:v>
                </c:pt>
                <c:pt idx="10">
                  <c:v>2.8999999999999998E-2</c:v>
                </c:pt>
                <c:pt idx="11">
                  <c:v>4.4999999999999998E-2</c:v>
                </c:pt>
                <c:pt idx="12">
                  <c:v>7.4999999999999997E-2</c:v>
                </c:pt>
                <c:pt idx="13">
                  <c:v>5.7000000000000002E-2</c:v>
                </c:pt>
                <c:pt idx="14">
                  <c:v>1.7000000000000001E-2</c:v>
                </c:pt>
                <c:pt idx="15">
                  <c:v>1.4999999999999999E-2</c:v>
                </c:pt>
                <c:pt idx="16">
                  <c:v>0.01</c:v>
                </c:pt>
                <c:pt idx="17">
                  <c:v>9.0000000000000011E-3</c:v>
                </c:pt>
                <c:pt idx="18">
                  <c:v>6.9999999999999993E-3</c:v>
                </c:pt>
                <c:pt idx="19">
                  <c:v>1.6E-2</c:v>
                </c:pt>
                <c:pt idx="20">
                  <c:v>1.3000000000000001E-2</c:v>
                </c:pt>
                <c:pt idx="21">
                  <c:v>0.02</c:v>
                </c:pt>
                <c:pt idx="22">
                  <c:v>3.2000000000000001E-2</c:v>
                </c:pt>
                <c:pt idx="23">
                  <c:v>1.3000000000000001E-2</c:v>
                </c:pt>
                <c:pt idx="24">
                  <c:v>1.6E-2</c:v>
                </c:pt>
                <c:pt idx="25">
                  <c:v>1.3000000000000001E-2</c:v>
                </c:pt>
                <c:pt idx="26">
                  <c:v>0.03</c:v>
                </c:pt>
                <c:pt idx="27">
                  <c:v>3.7999999999999999E-2</c:v>
                </c:pt>
                <c:pt idx="28">
                  <c:v>1.4999999999999999E-2</c:v>
                </c:pt>
                <c:pt idx="29">
                  <c:v>0.01</c:v>
                </c:pt>
                <c:pt idx="30">
                  <c:v>1.9E-2</c:v>
                </c:pt>
                <c:pt idx="31">
                  <c:v>2.1000000000000001E-2</c:v>
                </c:pt>
                <c:pt idx="32">
                  <c:v>1.9E-2</c:v>
                </c:pt>
                <c:pt idx="33">
                  <c:v>2.3E-2</c:v>
                </c:pt>
                <c:pt idx="34">
                  <c:v>2.3E-2</c:v>
                </c:pt>
                <c:pt idx="35">
                  <c:v>8.0000000000000002E-3</c:v>
                </c:pt>
                <c:pt idx="36">
                  <c:v>1.7000000000000001E-2</c:v>
                </c:pt>
                <c:pt idx="37">
                  <c:v>1.2E-2</c:v>
                </c:pt>
                <c:pt idx="38">
                  <c:v>1.6E-2</c:v>
                </c:pt>
                <c:pt idx="39">
                  <c:v>3.7999999999999999E-2</c:v>
                </c:pt>
                <c:pt idx="40">
                  <c:v>1.2E-2</c:v>
                </c:pt>
                <c:pt idx="41">
                  <c:v>1.9E-2</c:v>
                </c:pt>
                <c:pt idx="42">
                  <c:v>2.1000000000000001E-2</c:v>
                </c:pt>
                <c:pt idx="43">
                  <c:v>2.3E-2</c:v>
                </c:pt>
                <c:pt idx="44">
                  <c:v>2.2000000000000002E-2</c:v>
                </c:pt>
                <c:pt idx="45">
                  <c:v>0.02</c:v>
                </c:pt>
                <c:pt idx="46">
                  <c:v>8.0000000000000002E-3</c:v>
                </c:pt>
              </c:numCache>
            </c:numRef>
          </c:val>
          <c:extLst>
            <c:ext xmlns:c16="http://schemas.microsoft.com/office/drawing/2014/chart" uri="{C3380CC4-5D6E-409C-BE32-E72D297353CC}">
              <c16:uniqueId val="{00000000-1758-4A6A-9898-4937D210AFE9}"/>
            </c:ext>
          </c:extLst>
        </c:ser>
        <c:dLbls>
          <c:showLegendKey val="0"/>
          <c:showVal val="0"/>
          <c:showCatName val="0"/>
          <c:showSerName val="0"/>
          <c:showPercent val="0"/>
          <c:showBubbleSize val="0"/>
        </c:dLbls>
        <c:gapWidth val="100"/>
        <c:axId val="1383983375"/>
        <c:axId val="1383975695"/>
      </c:barChart>
      <c:valAx>
        <c:axId val="1383975695"/>
        <c:scaling>
          <c:orientation val="minMax"/>
        </c:scaling>
        <c:delete val="0"/>
        <c:axPos val="t"/>
        <c:majorGridlines/>
        <c:numFmt formatCode="0.0%" sourceLinked="1"/>
        <c:majorTickMark val="out"/>
        <c:minorTickMark val="none"/>
        <c:tickLblPos val="nextTo"/>
        <c:crossAx val="1383983375"/>
        <c:crosses val="autoZero"/>
        <c:crossBetween val="between"/>
      </c:valAx>
      <c:catAx>
        <c:axId val="1383983375"/>
        <c:scaling>
          <c:orientation val="maxMin"/>
        </c:scaling>
        <c:delete val="0"/>
        <c:axPos val="l"/>
        <c:numFmt formatCode="General" sourceLinked="1"/>
        <c:majorTickMark val="out"/>
        <c:minorTickMark val="none"/>
        <c:tickLblPos val="nextTo"/>
        <c:txPr>
          <a:bodyPr/>
          <a:lstStyle/>
          <a:p>
            <a:pPr>
              <a:defRPr sz="900"/>
            </a:pPr>
            <a:endParaRPr lang="ja-JP"/>
          </a:p>
        </c:txPr>
        <c:crossAx val="1383975695"/>
        <c:crosses val="autoZero"/>
        <c:auto val="1"/>
        <c:lblAlgn val="ctr"/>
        <c:lblOffset val="100"/>
        <c:noMultiLvlLbl val="0"/>
      </c:catAx>
      <c:spPr>
        <a:noFill/>
        <a:ln w="25400">
          <a:noFill/>
        </a:ln>
      </c:spPr>
    </c:plotArea>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baseline="0">
                <a:latin typeface="(日本語用のフォントを使用)"/>
                <a:ea typeface="ＭＳ Ｐゴシック" pitchFamily="50" charset="-128"/>
              </a:defRPr>
            </a:pPr>
            <a:r>
              <a:rPr lang="en-US" sz="1000" b="0" i="0" baseline="0">
                <a:latin typeface="ＭＳ Ｐゴシック" pitchFamily="50" charset="-128"/>
                <a:ea typeface="ＭＳ Ｐゴシック" pitchFamily="50" charset="-128"/>
              </a:rPr>
              <a:t>ARE 地域（n=862）</a:t>
            </a:r>
          </a:p>
        </c:rich>
      </c:tx>
      <c:layout>
        <c:manualLayout>
          <c:xMode val="edge"/>
          <c:yMode val="edge"/>
          <c:x val="3.4941763727121503E-2"/>
          <c:y val="3.46666666666667E-2"/>
        </c:manualLayout>
      </c:layout>
      <c:overlay val="0"/>
    </c:title>
    <c:autoTitleDeleted val="0"/>
    <c:plotArea>
      <c:layout>
        <c:manualLayout>
          <c:layoutTarget val="inner"/>
          <c:xMode val="edge"/>
          <c:yMode val="edge"/>
          <c:x val="0.22989691905309731"/>
          <c:y val="0.12948206474190727"/>
          <c:w val="0.23013169285597831"/>
          <c:h val="0.73066812481773113"/>
        </c:manualLayout>
      </c:layout>
      <c:pieChart>
        <c:varyColors val="1"/>
        <c:ser>
          <c:idx val="0"/>
          <c:order val="0"/>
          <c:dLbls>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GT表!$C$36:$J$36</c:f>
              <c:strCache>
                <c:ptCount val="8"/>
                <c:pt idx="0">
                  <c:v>北海道</c:v>
                </c:pt>
                <c:pt idx="1">
                  <c:v>東北地方</c:v>
                </c:pt>
                <c:pt idx="2">
                  <c:v>関東地方</c:v>
                </c:pt>
                <c:pt idx="3">
                  <c:v>中部地方</c:v>
                </c:pt>
                <c:pt idx="4">
                  <c:v>近畿地方</c:v>
                </c:pt>
                <c:pt idx="5">
                  <c:v>中国地方</c:v>
                </c:pt>
                <c:pt idx="6">
                  <c:v>四国地方</c:v>
                </c:pt>
                <c:pt idx="7">
                  <c:v>九州地方</c:v>
                </c:pt>
              </c:strCache>
            </c:strRef>
          </c:cat>
          <c:val>
            <c:numRef>
              <c:f>GT表!$C$38:$J$38</c:f>
              <c:numCache>
                <c:formatCode>0.0%</c:formatCode>
                <c:ptCount val="8"/>
                <c:pt idx="0">
                  <c:v>5.0999999999999997E-2</c:v>
                </c:pt>
                <c:pt idx="1">
                  <c:v>9.5000000000000001E-2</c:v>
                </c:pt>
                <c:pt idx="2">
                  <c:v>0.25800000000000001</c:v>
                </c:pt>
                <c:pt idx="3">
                  <c:v>0.14000000000000001</c:v>
                </c:pt>
                <c:pt idx="4">
                  <c:v>0.13600000000000001</c:v>
                </c:pt>
                <c:pt idx="5">
                  <c:v>0.10400000000000001</c:v>
                </c:pt>
                <c:pt idx="6">
                  <c:v>5.2999999999999999E-2</c:v>
                </c:pt>
                <c:pt idx="7">
                  <c:v>0.16200000000000001</c:v>
                </c:pt>
              </c:numCache>
            </c:numRef>
          </c:val>
          <c:extLst>
            <c:ext xmlns:c16="http://schemas.microsoft.com/office/drawing/2014/chart" uri="{C3380CC4-5D6E-409C-BE32-E72D297353CC}">
              <c16:uniqueId val="{00000000-96B1-42E5-93E7-2A8250438E1D}"/>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1100"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baseline="0">
                <a:latin typeface="(日本語用のフォントを使用)"/>
                <a:ea typeface="ＭＳ Ｐゴシック" pitchFamily="50" charset="-128"/>
              </a:defRPr>
            </a:pPr>
            <a:r>
              <a:rPr lang="en-US" sz="1000" b="0" i="0" baseline="0">
                <a:latin typeface="ＭＳ Ｐゴシック" pitchFamily="50" charset="-128"/>
                <a:ea typeface="ＭＳ Ｐゴシック" pitchFamily="50" charset="-128"/>
              </a:rPr>
              <a:t>JOB 職業（n=862）</a:t>
            </a:r>
          </a:p>
        </c:rich>
      </c:tx>
      <c:layout>
        <c:manualLayout>
          <c:xMode val="edge"/>
          <c:yMode val="edge"/>
          <c:x val="3.4941763727121503E-2"/>
          <c:y val="3.46666666666667E-2"/>
        </c:manualLayout>
      </c:layout>
      <c:overlay val="0"/>
    </c:title>
    <c:autoTitleDeleted val="0"/>
    <c:plotArea>
      <c:layout>
        <c:manualLayout>
          <c:layoutTarget val="inner"/>
          <c:xMode val="edge"/>
          <c:yMode val="edge"/>
          <c:x val="0.23689604416245869"/>
          <c:y val="0.1442968795567221"/>
          <c:w val="0.22779865115285786"/>
          <c:h val="0.72326071741032372"/>
        </c:manualLayout>
      </c:layout>
      <c:pieChart>
        <c:varyColors val="1"/>
        <c:ser>
          <c:idx val="0"/>
          <c:order val="0"/>
          <c:dLbls>
            <c:dLbl>
              <c:idx val="0"/>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3763-457F-A321-83E9A9AFCF16}"/>
                </c:ext>
              </c:extLst>
            </c:dLbl>
            <c:dLbl>
              <c:idx val="2"/>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1-3763-457F-A321-83E9A9AFCF16}"/>
                </c:ext>
              </c:extLst>
            </c:dLbl>
            <c:dLbl>
              <c:idx val="3"/>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2-3763-457F-A321-83E9A9AFCF16}"/>
                </c:ext>
              </c:extLst>
            </c:dLbl>
            <c:dLbl>
              <c:idx val="4"/>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3-3763-457F-A321-83E9A9AFCF16}"/>
                </c:ext>
              </c:extLst>
            </c:dLbl>
            <c:dLbl>
              <c:idx val="5"/>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4-3763-457F-A321-83E9A9AFCF16}"/>
                </c:ext>
              </c:extLst>
            </c:dLbl>
            <c:dLbl>
              <c:idx val="7"/>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5-3763-457F-A321-83E9A9AFCF16}"/>
                </c:ext>
              </c:extLst>
            </c:dLbl>
            <c:dLbl>
              <c:idx val="10"/>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6-3763-457F-A321-83E9A9AFCF16}"/>
                </c:ext>
              </c:extLst>
            </c:dLbl>
            <c:spPr>
              <a:noFill/>
              <a:ln>
                <a:noFill/>
              </a:ln>
              <a:effectLst/>
            </c:spPr>
            <c:txPr>
              <a:bodyPr wrap="square" lIns="38100" tIns="19050" rIns="38100" bIns="19050" anchor="ctr">
                <a:spAutoFit/>
              </a:bodyPr>
              <a:lstStyle/>
              <a:p>
                <a:pPr>
                  <a:defRPr sz="1200"/>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GT表!$C$41:$M$41</c:f>
              <c:strCache>
                <c:ptCount val="11"/>
                <c:pt idx="0">
                  <c:v>公務員</c:v>
                </c:pt>
                <c:pt idx="1">
                  <c:v>経営者・役員</c:v>
                </c:pt>
                <c:pt idx="2">
                  <c:v>会社員(事務系)</c:v>
                </c:pt>
                <c:pt idx="3">
                  <c:v>会社員(技術系)</c:v>
                </c:pt>
                <c:pt idx="4">
                  <c:v>会社員(その他)</c:v>
                </c:pt>
                <c:pt idx="5">
                  <c:v>自営業</c:v>
                </c:pt>
                <c:pt idx="6">
                  <c:v>自由業</c:v>
                </c:pt>
                <c:pt idx="7">
                  <c:v>専業主婦(主夫)</c:v>
                </c:pt>
                <c:pt idx="8">
                  <c:v>パート・アルバイト</c:v>
                </c:pt>
                <c:pt idx="9">
                  <c:v>学生</c:v>
                </c:pt>
                <c:pt idx="10">
                  <c:v>その他</c:v>
                </c:pt>
              </c:strCache>
            </c:strRef>
          </c:cat>
          <c:val>
            <c:numRef>
              <c:f>GT表!$C$43:$M$43</c:f>
              <c:numCache>
                <c:formatCode>0.0%</c:formatCode>
                <c:ptCount val="11"/>
                <c:pt idx="0">
                  <c:v>6.4000000000000001E-2</c:v>
                </c:pt>
                <c:pt idx="1">
                  <c:v>3.1E-2</c:v>
                </c:pt>
                <c:pt idx="2">
                  <c:v>0.182</c:v>
                </c:pt>
                <c:pt idx="3">
                  <c:v>0.115</c:v>
                </c:pt>
                <c:pt idx="4">
                  <c:v>0.109</c:v>
                </c:pt>
                <c:pt idx="5">
                  <c:v>0.06</c:v>
                </c:pt>
                <c:pt idx="6">
                  <c:v>2.1000000000000001E-2</c:v>
                </c:pt>
                <c:pt idx="7">
                  <c:v>0.14699999999999999</c:v>
                </c:pt>
                <c:pt idx="8">
                  <c:v>0.111</c:v>
                </c:pt>
                <c:pt idx="9">
                  <c:v>1.3000000000000001E-2</c:v>
                </c:pt>
                <c:pt idx="10">
                  <c:v>0.14599999999999999</c:v>
                </c:pt>
              </c:numCache>
            </c:numRef>
          </c:val>
          <c:extLst>
            <c:ext xmlns:c16="http://schemas.microsoft.com/office/drawing/2014/chart" uri="{C3380CC4-5D6E-409C-BE32-E72D297353CC}">
              <c16:uniqueId val="{00000000-C444-4D68-B03E-CBB0333C9F5E}"/>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1200"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baseline="0">
                <a:latin typeface="(日本語用のフォントを使用)"/>
                <a:ea typeface="ＭＳ Ｐゴシック" pitchFamily="50" charset="-128"/>
              </a:defRPr>
            </a:pPr>
            <a:r>
              <a:rPr lang="en-US" sz="1000" b="0" i="0" baseline="0">
                <a:latin typeface="ＭＳ Ｐゴシック" pitchFamily="50" charset="-128"/>
                <a:ea typeface="ＭＳ Ｐゴシック" pitchFamily="50" charset="-128"/>
              </a:rPr>
              <a:t>MAR 未既婚（n=862）</a:t>
            </a:r>
          </a:p>
        </c:rich>
      </c:tx>
      <c:layout>
        <c:manualLayout>
          <c:xMode val="edge"/>
          <c:yMode val="edge"/>
          <c:x val="3.4941763727121503E-2"/>
          <c:y val="3.46666666666667E-2"/>
        </c:manualLayout>
      </c:layout>
      <c:overlay val="0"/>
    </c:title>
    <c:autoTitleDeleted val="0"/>
    <c:plotArea>
      <c:layout>
        <c:manualLayout>
          <c:layoutTarget val="inner"/>
          <c:xMode val="edge"/>
          <c:yMode val="edge"/>
          <c:x val="0.23689604416245869"/>
          <c:y val="0.14800058326042578"/>
          <c:w val="0.22779865115285786"/>
          <c:h val="0.72326071741032372"/>
        </c:manualLayout>
      </c:layout>
      <c:pieChart>
        <c:varyColors val="1"/>
        <c:ser>
          <c:idx val="0"/>
          <c:order val="0"/>
          <c:dLbls>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GT表!$C$50:$D$50</c:f>
              <c:strCache>
                <c:ptCount val="2"/>
                <c:pt idx="0">
                  <c:v>未婚</c:v>
                </c:pt>
                <c:pt idx="1">
                  <c:v>既婚</c:v>
                </c:pt>
              </c:strCache>
            </c:strRef>
          </c:cat>
          <c:val>
            <c:numRef>
              <c:f>GT表!$C$52:$D$52</c:f>
              <c:numCache>
                <c:formatCode>0.0%</c:formatCode>
                <c:ptCount val="2"/>
                <c:pt idx="0">
                  <c:v>0.27100000000000002</c:v>
                </c:pt>
                <c:pt idx="1">
                  <c:v>0.72900000000000009</c:v>
                </c:pt>
              </c:numCache>
            </c:numRef>
          </c:val>
          <c:extLst>
            <c:ext xmlns:c16="http://schemas.microsoft.com/office/drawing/2014/chart" uri="{C3380CC4-5D6E-409C-BE32-E72D297353CC}">
              <c16:uniqueId val="{00000000-706B-457C-BA28-121F5BF40605}"/>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1200"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baseline="0">
                <a:latin typeface="(日本語用のフォントを使用)"/>
                <a:ea typeface="ＭＳ Ｐゴシック" pitchFamily="50" charset="-128"/>
              </a:defRPr>
            </a:pPr>
            <a:r>
              <a:rPr lang="en-US" sz="1000" b="0" i="0" baseline="0">
                <a:latin typeface="ＭＳ Ｐゴシック" pitchFamily="50" charset="-128"/>
                <a:ea typeface="ＭＳ Ｐゴシック" pitchFamily="50" charset="-128"/>
              </a:rPr>
              <a:t>CHI 子供の有無（n=862）</a:t>
            </a:r>
          </a:p>
        </c:rich>
      </c:tx>
      <c:layout>
        <c:manualLayout>
          <c:xMode val="edge"/>
          <c:yMode val="edge"/>
          <c:x val="3.4941763727121503E-2"/>
          <c:y val="3.46666666666667E-2"/>
        </c:manualLayout>
      </c:layout>
      <c:overlay val="0"/>
    </c:title>
    <c:autoTitleDeleted val="0"/>
    <c:plotArea>
      <c:layout>
        <c:manualLayout>
          <c:layoutTarget val="inner"/>
          <c:xMode val="edge"/>
          <c:yMode val="edge"/>
          <c:x val="0.23572952331089847"/>
          <c:y val="0.12948206474190727"/>
          <c:w val="0.23246473455909875"/>
          <c:h val="0.73807553222513855"/>
        </c:manualLayout>
      </c:layout>
      <c:pieChart>
        <c:varyColors val="1"/>
        <c:ser>
          <c:idx val="0"/>
          <c:order val="0"/>
          <c:dLbls>
            <c:spPr>
              <a:noFill/>
              <a:ln>
                <a:noFill/>
              </a:ln>
              <a:effectLst/>
            </c:spPr>
            <c:txPr>
              <a:bodyPr wrap="square" lIns="38100" tIns="19050" rIns="38100" bIns="19050" anchor="ctr">
                <a:spAutoFit/>
              </a:bodyPr>
              <a:lstStyle/>
              <a:p>
                <a:pPr>
                  <a:defRPr sz="1200">
                    <a:solidFill>
                      <a:schemeClr val="bg1"/>
                    </a:solidFill>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GT表!$C$55:$D$55</c:f>
              <c:strCache>
                <c:ptCount val="2"/>
                <c:pt idx="0">
                  <c:v>子供有り</c:v>
                </c:pt>
                <c:pt idx="1">
                  <c:v>子供無し</c:v>
                </c:pt>
              </c:strCache>
            </c:strRef>
          </c:cat>
          <c:val>
            <c:numRef>
              <c:f>GT表!$C$57:$D$57</c:f>
              <c:numCache>
                <c:formatCode>0.0%</c:formatCode>
                <c:ptCount val="2"/>
                <c:pt idx="0">
                  <c:v>0.65500000000000003</c:v>
                </c:pt>
                <c:pt idx="1">
                  <c:v>0.34499999999999997</c:v>
                </c:pt>
              </c:numCache>
            </c:numRef>
          </c:val>
          <c:extLst>
            <c:ext xmlns:c16="http://schemas.microsoft.com/office/drawing/2014/chart" uri="{C3380CC4-5D6E-409C-BE32-E72D297353CC}">
              <c16:uniqueId val="{00000000-FD7A-4C28-B936-F98C08DE6F76}"/>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1200"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baseline="0">
                <a:latin typeface="(日本語用のフォントを使用)"/>
                <a:ea typeface="ＭＳ Ｐゴシック" pitchFamily="50" charset="-128"/>
              </a:defRPr>
            </a:pPr>
            <a:r>
              <a:rPr lang="en-US" sz="1000" b="0" i="0" baseline="0">
                <a:latin typeface="ＭＳ Ｐゴシック" pitchFamily="50" charset="-128"/>
                <a:ea typeface="ＭＳ Ｐゴシック" pitchFamily="50" charset="-128"/>
              </a:rPr>
              <a:t>Q1 ジオパークに関連する以下のアクティビティについて、あなたが過去に「実際に体験や実施したことがあるもの」をすべて教えてください。（n=862）</a:t>
            </a:r>
          </a:p>
        </c:rich>
      </c:tx>
      <c:layout>
        <c:manualLayout>
          <c:xMode val="edge"/>
          <c:yMode val="edge"/>
          <c:x val="3.16139767054908E-2"/>
          <c:y val="3.2941176470588203E-2"/>
        </c:manualLayout>
      </c:layout>
      <c:overlay val="0"/>
    </c:title>
    <c:autoTitleDeleted val="0"/>
    <c:plotArea>
      <c:layout>
        <c:manualLayout>
          <c:layoutTarget val="inner"/>
          <c:xMode val="edge"/>
          <c:yMode val="edge"/>
          <c:x val="0.51414351255680002"/>
          <c:y val="0.12234496013613351"/>
          <c:w val="0.42762097969934498"/>
          <c:h val="0.8447137740199262"/>
        </c:manualLayout>
      </c:layout>
      <c:barChart>
        <c:barDir val="bar"/>
        <c:grouping val="clustered"/>
        <c:varyColors val="0"/>
        <c:ser>
          <c:idx val="0"/>
          <c:order val="0"/>
          <c:invertIfNegative val="1"/>
          <c:dLbls>
            <c:spPr>
              <a:noFill/>
              <a:ln>
                <a:noFill/>
              </a:ln>
              <a:effectLst/>
            </c:spPr>
            <c:txPr>
              <a:bodyPr wrap="square" lIns="38100" tIns="19050" rIns="38100" bIns="19050" anchor="ctr">
                <a:spAutoFit/>
              </a:bodyPr>
              <a:lstStyle/>
              <a:p>
                <a:pPr>
                  <a:defRPr sz="1200"/>
                </a:pPr>
                <a:endParaRPr lang="ja-JP"/>
              </a:p>
            </c:tx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GT表!$C$60:$AA$60</c:f>
              <c:strCache>
                <c:ptCount val="25"/>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pt idx="23">
                  <c:v>その他</c:v>
                </c:pt>
                <c:pt idx="24">
                  <c:v>体験したことがあるものはない</c:v>
                </c:pt>
              </c:strCache>
            </c:strRef>
          </c:cat>
          <c:val>
            <c:numRef>
              <c:f>GT表!$C$62:$AA$62</c:f>
              <c:numCache>
                <c:formatCode>0.0%</c:formatCode>
                <c:ptCount val="25"/>
                <c:pt idx="0">
                  <c:v>9.3000000000000013E-2</c:v>
                </c:pt>
                <c:pt idx="1">
                  <c:v>7.400000000000001E-2</c:v>
                </c:pt>
                <c:pt idx="2">
                  <c:v>7.9000000000000001E-2</c:v>
                </c:pt>
                <c:pt idx="3">
                  <c:v>0.122</c:v>
                </c:pt>
                <c:pt idx="4">
                  <c:v>0.13</c:v>
                </c:pt>
                <c:pt idx="5">
                  <c:v>3.7000000000000005E-2</c:v>
                </c:pt>
                <c:pt idx="6">
                  <c:v>6.3E-2</c:v>
                </c:pt>
                <c:pt idx="7">
                  <c:v>6.4000000000000001E-2</c:v>
                </c:pt>
                <c:pt idx="8">
                  <c:v>7.400000000000001E-2</c:v>
                </c:pt>
                <c:pt idx="9">
                  <c:v>0.19600000000000001</c:v>
                </c:pt>
                <c:pt idx="10">
                  <c:v>7.0999999999999994E-2</c:v>
                </c:pt>
                <c:pt idx="11">
                  <c:v>0.153</c:v>
                </c:pt>
                <c:pt idx="12">
                  <c:v>0.109</c:v>
                </c:pt>
                <c:pt idx="13">
                  <c:v>0.34</c:v>
                </c:pt>
                <c:pt idx="14">
                  <c:v>0.13900000000000001</c:v>
                </c:pt>
                <c:pt idx="15">
                  <c:v>0.09</c:v>
                </c:pt>
                <c:pt idx="16">
                  <c:v>7.9000000000000001E-2</c:v>
                </c:pt>
                <c:pt idx="17">
                  <c:v>0.124</c:v>
                </c:pt>
                <c:pt idx="18">
                  <c:v>0.158</c:v>
                </c:pt>
                <c:pt idx="19">
                  <c:v>0.11699999999999999</c:v>
                </c:pt>
                <c:pt idx="20">
                  <c:v>0.08</c:v>
                </c:pt>
                <c:pt idx="21">
                  <c:v>5.9000000000000004E-2</c:v>
                </c:pt>
                <c:pt idx="22">
                  <c:v>9.3000000000000013E-2</c:v>
                </c:pt>
                <c:pt idx="23">
                  <c:v>0.01</c:v>
                </c:pt>
                <c:pt idx="24">
                  <c:v>0.248</c:v>
                </c:pt>
              </c:numCache>
            </c:numRef>
          </c:val>
          <c:extLst>
            <c:ext xmlns:c16="http://schemas.microsoft.com/office/drawing/2014/chart" uri="{C3380CC4-5D6E-409C-BE32-E72D297353CC}">
              <c16:uniqueId val="{00000000-607B-40C1-83C7-B58683A06A08}"/>
            </c:ext>
          </c:extLst>
        </c:ser>
        <c:dLbls>
          <c:showLegendKey val="0"/>
          <c:showVal val="0"/>
          <c:showCatName val="0"/>
          <c:showSerName val="0"/>
          <c:showPercent val="0"/>
          <c:showBubbleSize val="0"/>
        </c:dLbls>
        <c:gapWidth val="150"/>
        <c:axId val="-1493686800"/>
        <c:axId val="-1493661344"/>
      </c:barChart>
      <c:catAx>
        <c:axId val="-1493686800"/>
        <c:scaling>
          <c:orientation val="maxMin"/>
        </c:scaling>
        <c:delete val="0"/>
        <c:axPos val="l"/>
        <c:numFmt formatCode="General" sourceLinked="1"/>
        <c:majorTickMark val="in"/>
        <c:minorTickMark val="none"/>
        <c:tickLblPos val="nextTo"/>
        <c:txPr>
          <a:bodyPr rot="0" vert="horz"/>
          <a:lstStyle/>
          <a:p>
            <a:pPr>
              <a:defRPr/>
            </a:pPr>
            <a:endParaRPr lang="ja-JP"/>
          </a:p>
        </c:txPr>
        <c:crossAx val="-1493661344"/>
        <c:crosses val="autoZero"/>
        <c:auto val="1"/>
        <c:lblAlgn val="ctr"/>
        <c:lblOffset val="100"/>
        <c:tickLblSkip val="1"/>
        <c:tickMarkSkip val="1"/>
        <c:noMultiLvlLbl val="0"/>
      </c:catAx>
      <c:valAx>
        <c:axId val="-1493661344"/>
        <c:scaling>
          <c:orientation val="minMax"/>
          <c:max val="1"/>
          <c:min val="0"/>
        </c:scaling>
        <c:delete val="0"/>
        <c:axPos val="t"/>
        <c:numFmt formatCode="0.0%" sourceLinked="1"/>
        <c:majorTickMark val="none"/>
        <c:minorTickMark val="none"/>
        <c:tickLblPos val="nextTo"/>
        <c:txPr>
          <a:bodyPr rot="0" vert="horz"/>
          <a:lstStyle/>
          <a:p>
            <a:pPr>
              <a:defRPr/>
            </a:pPr>
            <a:endParaRPr lang="ja-JP"/>
          </a:p>
        </c:txPr>
        <c:crossAx val="-1493686800"/>
        <c:crosses val="autoZero"/>
        <c:crossBetween val="between"/>
        <c:majorUnit val="0.2"/>
      </c:valAx>
    </c:plotArea>
    <c:plotVisOnly val="1"/>
    <c:dispBlanksAs val="gap"/>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baseline="0"/>
            </a:pPr>
            <a:r>
              <a:rPr lang="en-US" sz="1000" b="0" i="0" baseline="0"/>
              <a:t>Q2 次に、ジオパークに関連する以下のアクティビティについて、あなたが今後、①一人で、②誰かと二人で、③三人以上のグループで、④子どもや孫等と体験や実施したいものをすべて教えてください。（n=862）</a:t>
            </a:r>
          </a:p>
        </c:rich>
      </c:tx>
      <c:layout>
        <c:manualLayout>
          <c:xMode val="edge"/>
          <c:yMode val="edge"/>
          <c:x val="7.7709718800487396E-2"/>
          <c:y val="9.5238095238095195E-3"/>
        </c:manualLayout>
      </c:layout>
      <c:overlay val="0"/>
    </c:title>
    <c:autoTitleDeleted val="0"/>
    <c:plotArea>
      <c:layout>
        <c:manualLayout>
          <c:layoutTarget val="inner"/>
          <c:xMode val="edge"/>
          <c:yMode val="edge"/>
          <c:x val="7.8673289198430238E-2"/>
          <c:y val="0.120000223214701"/>
          <c:w val="0.85173106642509577"/>
          <c:h val="0.62621472315960502"/>
        </c:manualLayout>
      </c:layout>
      <c:barChart>
        <c:barDir val="col"/>
        <c:grouping val="clustered"/>
        <c:varyColors val="0"/>
        <c:ser>
          <c:idx val="0"/>
          <c:order val="0"/>
          <c:tx>
            <c:strRef>
              <c:f>GT表!$C$98</c:f>
              <c:strCache>
                <c:ptCount val="1"/>
                <c:pt idx="0">
                  <c:v>一人で体験・実施したい</c:v>
                </c:pt>
              </c:strCache>
            </c:strRef>
          </c:tx>
          <c:invertIfNegative val="1"/>
          <c:dLbls>
            <c:delete val="1"/>
          </c:dLbls>
          <c:cat>
            <c:strRef>
              <c:f>GT表!$A$99:$A$121</c:f>
              <c:strCache>
                <c:ptCount val="23"/>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strCache>
            </c:strRef>
          </c:cat>
          <c:val>
            <c:numRef>
              <c:f>GT表!$C$99:$C$121</c:f>
              <c:numCache>
                <c:formatCode>0.0%</c:formatCode>
                <c:ptCount val="23"/>
                <c:pt idx="0">
                  <c:v>0.18899999999999997</c:v>
                </c:pt>
                <c:pt idx="1">
                  <c:v>0.22600000000000001</c:v>
                </c:pt>
                <c:pt idx="2">
                  <c:v>0.18899999999999997</c:v>
                </c:pt>
                <c:pt idx="3">
                  <c:v>0.18100000000000002</c:v>
                </c:pt>
                <c:pt idx="4">
                  <c:v>0.16600000000000001</c:v>
                </c:pt>
                <c:pt idx="5">
                  <c:v>0.11599999999999999</c:v>
                </c:pt>
                <c:pt idx="6">
                  <c:v>0.13900000000000001</c:v>
                </c:pt>
                <c:pt idx="7">
                  <c:v>9.6000000000000002E-2</c:v>
                </c:pt>
                <c:pt idx="8">
                  <c:v>0.217</c:v>
                </c:pt>
                <c:pt idx="9">
                  <c:v>0.19600000000000001</c:v>
                </c:pt>
                <c:pt idx="10">
                  <c:v>0.155</c:v>
                </c:pt>
                <c:pt idx="11">
                  <c:v>0.152</c:v>
                </c:pt>
                <c:pt idx="12">
                  <c:v>0.16399999999999998</c:v>
                </c:pt>
                <c:pt idx="13">
                  <c:v>0.22699999999999998</c:v>
                </c:pt>
                <c:pt idx="14">
                  <c:v>0.21</c:v>
                </c:pt>
                <c:pt idx="15">
                  <c:v>0.14599999999999999</c:v>
                </c:pt>
                <c:pt idx="16">
                  <c:v>0.17199999999999999</c:v>
                </c:pt>
                <c:pt idx="17">
                  <c:v>0.14199999999999999</c:v>
                </c:pt>
                <c:pt idx="18">
                  <c:v>0.13</c:v>
                </c:pt>
                <c:pt idx="19">
                  <c:v>0.16800000000000001</c:v>
                </c:pt>
                <c:pt idx="20">
                  <c:v>0.17100000000000001</c:v>
                </c:pt>
                <c:pt idx="21">
                  <c:v>0.10300000000000001</c:v>
                </c:pt>
                <c:pt idx="22">
                  <c:v>0.122</c:v>
                </c:pt>
              </c:numCache>
            </c:numRef>
          </c:val>
          <c:extLst>
            <c:ext xmlns:c16="http://schemas.microsoft.com/office/drawing/2014/chart" uri="{C3380CC4-5D6E-409C-BE32-E72D297353CC}">
              <c16:uniqueId val="{00000000-B4AC-4C09-9997-5099D42CCD54}"/>
            </c:ext>
          </c:extLst>
        </c:ser>
        <c:ser>
          <c:idx val="1"/>
          <c:order val="1"/>
          <c:tx>
            <c:strRef>
              <c:f>GT表!$D$98</c:f>
              <c:strCache>
                <c:ptCount val="1"/>
                <c:pt idx="0">
                  <c:v>友人やパートナーなど誰かと二人で体験・実施したい</c:v>
                </c:pt>
              </c:strCache>
            </c:strRef>
          </c:tx>
          <c:invertIfNegative val="1"/>
          <c:dLbls>
            <c:delete val="1"/>
          </c:dLbls>
          <c:cat>
            <c:strRef>
              <c:f>GT表!$A$99:$A$121</c:f>
              <c:strCache>
                <c:ptCount val="23"/>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strCache>
            </c:strRef>
          </c:cat>
          <c:val>
            <c:numRef>
              <c:f>GT表!$D$99:$D$121</c:f>
              <c:numCache>
                <c:formatCode>0.0%</c:formatCode>
                <c:ptCount val="23"/>
                <c:pt idx="0">
                  <c:v>0.35700000000000004</c:v>
                </c:pt>
                <c:pt idx="1">
                  <c:v>0.27600000000000002</c:v>
                </c:pt>
                <c:pt idx="2">
                  <c:v>0.30199999999999999</c:v>
                </c:pt>
                <c:pt idx="3">
                  <c:v>0.28999999999999998</c:v>
                </c:pt>
                <c:pt idx="4">
                  <c:v>0.41</c:v>
                </c:pt>
                <c:pt idx="5">
                  <c:v>0.20899999999999999</c:v>
                </c:pt>
                <c:pt idx="6">
                  <c:v>0.254</c:v>
                </c:pt>
                <c:pt idx="7">
                  <c:v>0.21</c:v>
                </c:pt>
                <c:pt idx="8">
                  <c:v>0.28499999999999998</c:v>
                </c:pt>
                <c:pt idx="9">
                  <c:v>0.40799999999999997</c:v>
                </c:pt>
                <c:pt idx="10">
                  <c:v>0.32400000000000001</c:v>
                </c:pt>
                <c:pt idx="11">
                  <c:v>0.441</c:v>
                </c:pt>
                <c:pt idx="12">
                  <c:v>0.311</c:v>
                </c:pt>
                <c:pt idx="13">
                  <c:v>0.51500000000000001</c:v>
                </c:pt>
                <c:pt idx="14">
                  <c:v>0.40399999999999997</c:v>
                </c:pt>
                <c:pt idx="15">
                  <c:v>0.33799999999999997</c:v>
                </c:pt>
                <c:pt idx="16">
                  <c:v>0.223</c:v>
                </c:pt>
                <c:pt idx="17">
                  <c:v>0.35700000000000004</c:v>
                </c:pt>
                <c:pt idx="18">
                  <c:v>0.35499999999999998</c:v>
                </c:pt>
                <c:pt idx="19">
                  <c:v>0.36200000000000004</c:v>
                </c:pt>
                <c:pt idx="20">
                  <c:v>0.24100000000000002</c:v>
                </c:pt>
                <c:pt idx="21">
                  <c:v>0.24600000000000002</c:v>
                </c:pt>
                <c:pt idx="22">
                  <c:v>0.26200000000000001</c:v>
                </c:pt>
              </c:numCache>
            </c:numRef>
          </c:val>
          <c:extLst>
            <c:ext xmlns:c16="http://schemas.microsoft.com/office/drawing/2014/chart" uri="{C3380CC4-5D6E-409C-BE32-E72D297353CC}">
              <c16:uniqueId val="{00000001-B4AC-4C09-9997-5099D42CCD54}"/>
            </c:ext>
          </c:extLst>
        </c:ser>
        <c:ser>
          <c:idx val="2"/>
          <c:order val="2"/>
          <c:tx>
            <c:strRef>
              <c:f>GT表!$E$98</c:f>
              <c:strCache>
                <c:ptCount val="1"/>
                <c:pt idx="0">
                  <c:v>三人以上のグループで体験・実施したい</c:v>
                </c:pt>
              </c:strCache>
            </c:strRef>
          </c:tx>
          <c:invertIfNegative val="1"/>
          <c:dLbls>
            <c:delete val="1"/>
          </c:dLbls>
          <c:cat>
            <c:strRef>
              <c:f>GT表!$A$99:$A$121</c:f>
              <c:strCache>
                <c:ptCount val="23"/>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strCache>
            </c:strRef>
          </c:cat>
          <c:val>
            <c:numRef>
              <c:f>GT表!$E$99:$E$121</c:f>
              <c:numCache>
                <c:formatCode>0.0%</c:formatCode>
                <c:ptCount val="23"/>
                <c:pt idx="0">
                  <c:v>0.16600000000000001</c:v>
                </c:pt>
                <c:pt idx="1">
                  <c:v>0.16500000000000001</c:v>
                </c:pt>
                <c:pt idx="2">
                  <c:v>0.17499999999999999</c:v>
                </c:pt>
                <c:pt idx="3">
                  <c:v>0.157</c:v>
                </c:pt>
                <c:pt idx="4">
                  <c:v>0.191</c:v>
                </c:pt>
                <c:pt idx="5">
                  <c:v>0.128</c:v>
                </c:pt>
                <c:pt idx="6">
                  <c:v>0.18899999999999997</c:v>
                </c:pt>
                <c:pt idx="7">
                  <c:v>0.13900000000000001</c:v>
                </c:pt>
                <c:pt idx="8">
                  <c:v>0.16699999999999998</c:v>
                </c:pt>
                <c:pt idx="9">
                  <c:v>0.22</c:v>
                </c:pt>
                <c:pt idx="10">
                  <c:v>0.16200000000000001</c:v>
                </c:pt>
                <c:pt idx="11">
                  <c:v>0.21100000000000002</c:v>
                </c:pt>
                <c:pt idx="12">
                  <c:v>0.18100000000000002</c:v>
                </c:pt>
                <c:pt idx="13">
                  <c:v>0.20399999999999999</c:v>
                </c:pt>
                <c:pt idx="14">
                  <c:v>0.2</c:v>
                </c:pt>
                <c:pt idx="15">
                  <c:v>0.187</c:v>
                </c:pt>
                <c:pt idx="16">
                  <c:v>0.153</c:v>
                </c:pt>
                <c:pt idx="17">
                  <c:v>0.191</c:v>
                </c:pt>
                <c:pt idx="18">
                  <c:v>0.17600000000000002</c:v>
                </c:pt>
                <c:pt idx="19">
                  <c:v>0.182</c:v>
                </c:pt>
                <c:pt idx="20">
                  <c:v>0.153</c:v>
                </c:pt>
                <c:pt idx="21">
                  <c:v>0.17100000000000001</c:v>
                </c:pt>
                <c:pt idx="22">
                  <c:v>0.16500000000000001</c:v>
                </c:pt>
              </c:numCache>
            </c:numRef>
          </c:val>
          <c:extLst>
            <c:ext xmlns:c16="http://schemas.microsoft.com/office/drawing/2014/chart" uri="{C3380CC4-5D6E-409C-BE32-E72D297353CC}">
              <c16:uniqueId val="{00000002-B4AC-4C09-9997-5099D42CCD54}"/>
            </c:ext>
          </c:extLst>
        </c:ser>
        <c:ser>
          <c:idx val="3"/>
          <c:order val="3"/>
          <c:tx>
            <c:strRef>
              <c:f>GT表!$F$98</c:f>
              <c:strCache>
                <c:ptCount val="1"/>
                <c:pt idx="0">
                  <c:v>子どもや孫等と一緒に体験・実施したい</c:v>
                </c:pt>
              </c:strCache>
            </c:strRef>
          </c:tx>
          <c:invertIfNegative val="1"/>
          <c:dLbls>
            <c:delete val="1"/>
          </c:dLbls>
          <c:cat>
            <c:strRef>
              <c:f>GT表!$A$99:$A$121</c:f>
              <c:strCache>
                <c:ptCount val="23"/>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strCache>
            </c:strRef>
          </c:cat>
          <c:val>
            <c:numRef>
              <c:f>GT表!$F$99:$F$121</c:f>
              <c:numCache>
                <c:formatCode>0.0%</c:formatCode>
                <c:ptCount val="23"/>
                <c:pt idx="0">
                  <c:v>0.188</c:v>
                </c:pt>
                <c:pt idx="1">
                  <c:v>0.14400000000000002</c:v>
                </c:pt>
                <c:pt idx="2">
                  <c:v>0.17899999999999999</c:v>
                </c:pt>
                <c:pt idx="3">
                  <c:v>0.23100000000000001</c:v>
                </c:pt>
                <c:pt idx="4">
                  <c:v>0.23499999999999999</c:v>
                </c:pt>
                <c:pt idx="5">
                  <c:v>0.115</c:v>
                </c:pt>
                <c:pt idx="6">
                  <c:v>0.155</c:v>
                </c:pt>
                <c:pt idx="7">
                  <c:v>0.17300000000000001</c:v>
                </c:pt>
                <c:pt idx="8">
                  <c:v>0.14199999999999999</c:v>
                </c:pt>
                <c:pt idx="9">
                  <c:v>0.19699999999999998</c:v>
                </c:pt>
                <c:pt idx="10">
                  <c:v>0.184</c:v>
                </c:pt>
                <c:pt idx="11">
                  <c:v>0.251</c:v>
                </c:pt>
                <c:pt idx="12">
                  <c:v>0.16500000000000001</c:v>
                </c:pt>
                <c:pt idx="13">
                  <c:v>0.223</c:v>
                </c:pt>
                <c:pt idx="14">
                  <c:v>0.19699999999999998</c:v>
                </c:pt>
                <c:pt idx="15">
                  <c:v>0.18100000000000002</c:v>
                </c:pt>
                <c:pt idx="16">
                  <c:v>0.14499999999999999</c:v>
                </c:pt>
                <c:pt idx="17">
                  <c:v>0.21</c:v>
                </c:pt>
                <c:pt idx="18">
                  <c:v>0.21600000000000003</c:v>
                </c:pt>
                <c:pt idx="19">
                  <c:v>0.19699999999999998</c:v>
                </c:pt>
                <c:pt idx="20">
                  <c:v>0.14199999999999999</c:v>
                </c:pt>
                <c:pt idx="21">
                  <c:v>0.18100000000000002</c:v>
                </c:pt>
                <c:pt idx="22">
                  <c:v>0.21</c:v>
                </c:pt>
              </c:numCache>
            </c:numRef>
          </c:val>
          <c:extLst>
            <c:ext xmlns:c16="http://schemas.microsoft.com/office/drawing/2014/chart" uri="{C3380CC4-5D6E-409C-BE32-E72D297353CC}">
              <c16:uniqueId val="{00000003-B4AC-4C09-9997-5099D42CCD54}"/>
            </c:ext>
          </c:extLst>
        </c:ser>
        <c:ser>
          <c:idx val="4"/>
          <c:order val="4"/>
          <c:tx>
            <c:strRef>
              <c:f>GT表!$G$98</c:f>
              <c:strCache>
                <c:ptCount val="1"/>
                <c:pt idx="0">
                  <c:v>特に体験・実施したくない</c:v>
                </c:pt>
              </c:strCache>
            </c:strRef>
          </c:tx>
          <c:invertIfNegative val="1"/>
          <c:dLbls>
            <c:delete val="1"/>
          </c:dLbls>
          <c:cat>
            <c:strRef>
              <c:f>GT表!$A$99:$A$121</c:f>
              <c:strCache>
                <c:ptCount val="23"/>
                <c:pt idx="0">
                  <c:v>地質的特徴のあるスポット（地層、火山など）へのガイド付き訪問ツアー</c:v>
                </c:pt>
                <c:pt idx="1">
                  <c:v>地域の地質や大地の成り立ち、動植物や生態系について学ぶ講演会やセミナーへの参加</c:v>
                </c:pt>
                <c:pt idx="2">
                  <c:v>地域の地質や大地の成り立ち、動植物や生態系について学ぶ観察会への参加</c:v>
                </c:pt>
                <c:pt idx="3">
                  <c:v>化石や鉱物を探したり、観察したりする体験</c:v>
                </c:pt>
                <c:pt idx="4">
                  <c:v>星空観察や森林浴など、自然の中で地球を感じる活動</c:v>
                </c:pt>
                <c:pt idx="5">
                  <c:v>ジオパークの案内ができるガイドの養成講座への参加</c:v>
                </c:pt>
                <c:pt idx="6">
                  <c:v>防災学習プログラムへの参加</c:v>
                </c:pt>
                <c:pt idx="7">
                  <c:v>学校の取り組みとして行われるジオパーク関連の授業への参加や協力、または見学</c:v>
                </c:pt>
                <c:pt idx="8">
                  <c:v>専門家と一緒にフィールドを歩く学術調査・巡検への参加</c:v>
                </c:pt>
                <c:pt idx="9">
                  <c:v>ジオパークの見どころを巡るウォーキングやハイキング</c:v>
                </c:pt>
                <c:pt idx="10">
                  <c:v>ジオパークの見どころを自転車で巡るサイクリングツアーやイベントへの参加</c:v>
                </c:pt>
                <c:pt idx="11">
                  <c:v>ジオパーク内の宿泊施設（ホテル、キャンプ場など）の利用</c:v>
                </c:pt>
                <c:pt idx="12">
                  <c:v>災害遺構や災害伝承施設などへの訪問</c:v>
                </c:pt>
                <c:pt idx="13">
                  <c:v>温泉施設の利用</c:v>
                </c:pt>
                <c:pt idx="14">
                  <c:v>遺跡など文化財を巡るツアー</c:v>
                </c:pt>
                <c:pt idx="15">
                  <c:v>地域の食材を使った料理教室や飲食イベントへの参加</c:v>
                </c:pt>
                <c:pt idx="16">
                  <c:v>ジオパークの景観を題材とした写真や絵画などの創作活動</c:v>
                </c:pt>
                <c:pt idx="17">
                  <c:v>地域の祭や伝統行事への参加や見学</c:v>
                </c:pt>
                <c:pt idx="18">
                  <c:v>釣りや川・海遊び（カヤック、ラフティング）など、自然の中でのレジャー</c:v>
                </c:pt>
                <c:pt idx="19">
                  <c:v>地域独自の工芸品や特産品の買い物や制作体験</c:v>
                </c:pt>
                <c:pt idx="20">
                  <c:v>ボランティア活動（清掃、外来種駆除など）への参加</c:v>
                </c:pt>
                <c:pt idx="21">
                  <c:v>雪を活用したスノーシューウォークなどの体験</c:v>
                </c:pt>
                <c:pt idx="22">
                  <c:v>農業体験や収穫体験</c:v>
                </c:pt>
              </c:strCache>
            </c:strRef>
          </c:cat>
          <c:val>
            <c:numRef>
              <c:f>GT表!$G$99:$G$121</c:f>
              <c:numCache>
                <c:formatCode>0.0%</c:formatCode>
                <c:ptCount val="23"/>
                <c:pt idx="0">
                  <c:v>0.26800000000000002</c:v>
                </c:pt>
                <c:pt idx="1">
                  <c:v>0.34200000000000003</c:v>
                </c:pt>
                <c:pt idx="2">
                  <c:v>0.318</c:v>
                </c:pt>
                <c:pt idx="3">
                  <c:v>0.29699999999999999</c:v>
                </c:pt>
                <c:pt idx="4">
                  <c:v>0.20199999999999999</c:v>
                </c:pt>
                <c:pt idx="5">
                  <c:v>0.50700000000000001</c:v>
                </c:pt>
                <c:pt idx="6">
                  <c:v>0.39600000000000002</c:v>
                </c:pt>
                <c:pt idx="7">
                  <c:v>0.47700000000000004</c:v>
                </c:pt>
                <c:pt idx="8">
                  <c:v>0.33500000000000002</c:v>
                </c:pt>
                <c:pt idx="9">
                  <c:v>0.20899999999999999</c:v>
                </c:pt>
                <c:pt idx="10">
                  <c:v>0.33299999999999996</c:v>
                </c:pt>
                <c:pt idx="11">
                  <c:v>0.191</c:v>
                </c:pt>
                <c:pt idx="12">
                  <c:v>0.32899999999999996</c:v>
                </c:pt>
                <c:pt idx="13">
                  <c:v>0.11699999999999999</c:v>
                </c:pt>
                <c:pt idx="14">
                  <c:v>0.2</c:v>
                </c:pt>
                <c:pt idx="15">
                  <c:v>0.314</c:v>
                </c:pt>
                <c:pt idx="16">
                  <c:v>0.41600000000000004</c:v>
                </c:pt>
                <c:pt idx="17">
                  <c:v>0.29799999999999999</c:v>
                </c:pt>
                <c:pt idx="18">
                  <c:v>0.318</c:v>
                </c:pt>
                <c:pt idx="19">
                  <c:v>0.28399999999999997</c:v>
                </c:pt>
                <c:pt idx="20">
                  <c:v>0.41299999999999998</c:v>
                </c:pt>
                <c:pt idx="21">
                  <c:v>0.436</c:v>
                </c:pt>
                <c:pt idx="22">
                  <c:v>0.37799999999999995</c:v>
                </c:pt>
              </c:numCache>
            </c:numRef>
          </c:val>
          <c:extLst>
            <c:ext xmlns:c16="http://schemas.microsoft.com/office/drawing/2014/chart" uri="{C3380CC4-5D6E-409C-BE32-E72D297353CC}">
              <c16:uniqueId val="{00000004-B4AC-4C09-9997-5099D42CCD54}"/>
            </c:ext>
          </c:extLst>
        </c:ser>
        <c:dLbls>
          <c:showLegendKey val="0"/>
          <c:showVal val="1"/>
          <c:showCatName val="0"/>
          <c:showSerName val="0"/>
          <c:showPercent val="0"/>
          <c:showBubbleSize val="0"/>
        </c:dLbls>
        <c:gapWidth val="150"/>
        <c:axId val="-1521990144"/>
        <c:axId val="-1361359632"/>
      </c:barChart>
      <c:catAx>
        <c:axId val="-1521990144"/>
        <c:scaling>
          <c:orientation val="minMax"/>
        </c:scaling>
        <c:delete val="0"/>
        <c:axPos val="b"/>
        <c:numFmt formatCode="General" sourceLinked="1"/>
        <c:majorTickMark val="in"/>
        <c:minorTickMark val="none"/>
        <c:tickLblPos val="nextTo"/>
        <c:txPr>
          <a:bodyPr rot="0" vert="eaVert"/>
          <a:lstStyle/>
          <a:p>
            <a:pPr>
              <a:defRPr sz="900"/>
            </a:pPr>
            <a:endParaRPr lang="ja-JP"/>
          </a:p>
        </c:txPr>
        <c:crossAx val="-1361359632"/>
        <c:crosses val="autoZero"/>
        <c:auto val="0"/>
        <c:lblAlgn val="ctr"/>
        <c:lblOffset val="100"/>
        <c:noMultiLvlLbl val="0"/>
      </c:catAx>
      <c:valAx>
        <c:axId val="-1361359632"/>
        <c:scaling>
          <c:orientation val="minMax"/>
        </c:scaling>
        <c:delete val="0"/>
        <c:axPos val="l"/>
        <c:numFmt formatCode="0.0%" sourceLinked="1"/>
        <c:majorTickMark val="in"/>
        <c:minorTickMark val="none"/>
        <c:tickLblPos val="nextTo"/>
        <c:txPr>
          <a:bodyPr rot="0" vert="horz"/>
          <a:lstStyle/>
          <a:p>
            <a:pPr>
              <a:defRPr/>
            </a:pPr>
            <a:endParaRPr lang="ja-JP"/>
          </a:p>
        </c:txPr>
        <c:crossAx val="-1521990144"/>
        <c:crosses val="autoZero"/>
        <c:crossBetween val="between"/>
        <c:majorUnit val="0.2"/>
      </c:valAx>
    </c:plotArea>
    <c:legend>
      <c:legendPos val="t"/>
      <c:overlay val="0"/>
      <c:spPr>
        <a:ln>
          <a:solidFill>
            <a:sysClr val="windowText" lastClr="000000"/>
          </a:solidFill>
        </a:ln>
      </c:spPr>
      <c:txPr>
        <a:bodyPr/>
        <a:lstStyle/>
        <a:p>
          <a:pPr>
            <a:defRPr sz="900" baseline="0"/>
          </a:pPr>
          <a:endParaRPr lang="ja-JP"/>
        </a:p>
      </c:txPr>
    </c:legend>
    <c:plotVisOnly val="1"/>
    <c:dispBlanksAs val="gap"/>
    <c:showDLblsOverMax val="0"/>
  </c:chart>
  <c:txPr>
    <a:bodyPr/>
    <a:lstStyle/>
    <a:p>
      <a:pPr>
        <a:defRPr sz="800" baseline="0">
          <a:latin typeface="(日本語用のフォントを使用)"/>
          <a:ea typeface="ＭＳ Ｐゴシック" pitchFamily="50" charset="-128"/>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image" Target="../media/image1.emf"/><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0</xdr:colOff>
      <xdr:row>24</xdr:row>
      <xdr:rowOff>0</xdr:rowOff>
    </xdr:to>
    <xdr:graphicFrame macro="">
      <xdr:nvGraphicFramePr>
        <xdr:cNvPr id="2" name="Diagramm0">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25</xdr:row>
      <xdr:rowOff>0</xdr:rowOff>
    </xdr:from>
    <xdr:to>
      <xdr:col>9</xdr:col>
      <xdr:colOff>0</xdr:colOff>
      <xdr:row>45</xdr:row>
      <xdr:rowOff>0</xdr:rowOff>
    </xdr:to>
    <xdr:graphicFrame macro="">
      <xdr:nvGraphicFramePr>
        <xdr:cNvPr id="3" name="Diagramm1">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46</xdr:row>
      <xdr:rowOff>0</xdr:rowOff>
    </xdr:from>
    <xdr:to>
      <xdr:col>9</xdr:col>
      <xdr:colOff>0</xdr:colOff>
      <xdr:row>66</xdr:row>
      <xdr:rowOff>0</xdr:rowOff>
    </xdr:to>
    <xdr:graphicFrame macro="">
      <xdr:nvGraphicFramePr>
        <xdr:cNvPr id="4" name="Diagramm2">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15875</xdr:colOff>
      <xdr:row>67</xdr:row>
      <xdr:rowOff>63500</xdr:rowOff>
    </xdr:from>
    <xdr:to>
      <xdr:col>9</xdr:col>
      <xdr:colOff>15875</xdr:colOff>
      <xdr:row>87</xdr:row>
      <xdr:rowOff>63500</xdr:rowOff>
    </xdr:to>
    <xdr:graphicFrame macro="">
      <xdr:nvGraphicFramePr>
        <xdr:cNvPr id="5" name="Diagramm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88</xdr:row>
      <xdr:rowOff>0</xdr:rowOff>
    </xdr:from>
    <xdr:to>
      <xdr:col>9</xdr:col>
      <xdr:colOff>0</xdr:colOff>
      <xdr:row>108</xdr:row>
      <xdr:rowOff>0</xdr:rowOff>
    </xdr:to>
    <xdr:graphicFrame macro="">
      <xdr:nvGraphicFramePr>
        <xdr:cNvPr id="6" name="Diagramm4">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109</xdr:row>
      <xdr:rowOff>0</xdr:rowOff>
    </xdr:from>
    <xdr:to>
      <xdr:col>9</xdr:col>
      <xdr:colOff>0</xdr:colOff>
      <xdr:row>129</xdr:row>
      <xdr:rowOff>0</xdr:rowOff>
    </xdr:to>
    <xdr:graphicFrame macro="">
      <xdr:nvGraphicFramePr>
        <xdr:cNvPr id="7" name="Diagramm5">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130</xdr:row>
      <xdr:rowOff>0</xdr:rowOff>
    </xdr:from>
    <xdr:to>
      <xdr:col>9</xdr:col>
      <xdr:colOff>0</xdr:colOff>
      <xdr:row>150</xdr:row>
      <xdr:rowOff>0</xdr:rowOff>
    </xdr:to>
    <xdr:graphicFrame macro="">
      <xdr:nvGraphicFramePr>
        <xdr:cNvPr id="8" name="Diagramm6">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254000</xdr:colOff>
      <xdr:row>151</xdr:row>
      <xdr:rowOff>63500</xdr:rowOff>
    </xdr:from>
    <xdr:to>
      <xdr:col>8</xdr:col>
      <xdr:colOff>666750</xdr:colOff>
      <xdr:row>171</xdr:row>
      <xdr:rowOff>63500</xdr:rowOff>
    </xdr:to>
    <xdr:graphicFrame macro="">
      <xdr:nvGraphicFramePr>
        <xdr:cNvPr id="9" name="Diagramm7">
          <a:extLst>
            <a:ext uri="{FF2B5EF4-FFF2-40B4-BE49-F238E27FC236}">
              <a16:creationId xmlns:a16="http://schemas.microsoft.com/office/drawing/2014/main" id="{00000000-0008-0000-0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172</xdr:row>
      <xdr:rowOff>0</xdr:rowOff>
    </xdr:from>
    <xdr:to>
      <xdr:col>9</xdr:col>
      <xdr:colOff>0</xdr:colOff>
      <xdr:row>192</xdr:row>
      <xdr:rowOff>0</xdr:rowOff>
    </xdr:to>
    <xdr:graphicFrame macro="">
      <xdr:nvGraphicFramePr>
        <xdr:cNvPr id="10" name="Diagramm8">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193</xdr:row>
      <xdr:rowOff>63500</xdr:rowOff>
    </xdr:from>
    <xdr:to>
      <xdr:col>9</xdr:col>
      <xdr:colOff>0</xdr:colOff>
      <xdr:row>213</xdr:row>
      <xdr:rowOff>63500</xdr:rowOff>
    </xdr:to>
    <xdr:graphicFrame macro="">
      <xdr:nvGraphicFramePr>
        <xdr:cNvPr id="11" name="Diagramm9">
          <a:extLst>
            <a:ext uri="{FF2B5EF4-FFF2-40B4-BE49-F238E27FC236}">
              <a16:creationId xmlns:a16="http://schemas.microsoft.com/office/drawing/2014/main" id="{00000000-0008-0000-0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214</xdr:row>
      <xdr:rowOff>0</xdr:rowOff>
    </xdr:from>
    <xdr:to>
      <xdr:col>9</xdr:col>
      <xdr:colOff>0</xdr:colOff>
      <xdr:row>232</xdr:row>
      <xdr:rowOff>127000</xdr:rowOff>
    </xdr:to>
    <xdr:graphicFrame macro="">
      <xdr:nvGraphicFramePr>
        <xdr:cNvPr id="12" name="Diagramm10">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234</xdr:row>
      <xdr:rowOff>47625</xdr:rowOff>
    </xdr:from>
    <xdr:to>
      <xdr:col>9</xdr:col>
      <xdr:colOff>0</xdr:colOff>
      <xdr:row>252</xdr:row>
      <xdr:rowOff>111125</xdr:rowOff>
    </xdr:to>
    <xdr:graphicFrame macro="">
      <xdr:nvGraphicFramePr>
        <xdr:cNvPr id="13" name="Diagramm11">
          <a:extLst>
            <a:ext uri="{FF2B5EF4-FFF2-40B4-BE49-F238E27FC236}">
              <a16:creationId xmlns:a16="http://schemas.microsoft.com/office/drawing/2014/main" id="{00000000-0008-0000-02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254000</xdr:colOff>
      <xdr:row>252</xdr:row>
      <xdr:rowOff>31750</xdr:rowOff>
    </xdr:from>
    <xdr:to>
      <xdr:col>8</xdr:col>
      <xdr:colOff>666750</xdr:colOff>
      <xdr:row>269</xdr:row>
      <xdr:rowOff>4206875</xdr:rowOff>
    </xdr:to>
    <xdr:graphicFrame macro="">
      <xdr:nvGraphicFramePr>
        <xdr:cNvPr id="14" name="Diagramm12">
          <a:extLst>
            <a:ext uri="{FF2B5EF4-FFF2-40B4-BE49-F238E27FC236}">
              <a16:creationId xmlns:a16="http://schemas.microsoft.com/office/drawing/2014/main" id="{00000000-0008-0000-02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270</xdr:row>
      <xdr:rowOff>63500</xdr:rowOff>
    </xdr:from>
    <xdr:to>
      <xdr:col>9</xdr:col>
      <xdr:colOff>0</xdr:colOff>
      <xdr:row>296</xdr:row>
      <xdr:rowOff>0</xdr:rowOff>
    </xdr:to>
    <xdr:graphicFrame macro="">
      <xdr:nvGraphicFramePr>
        <xdr:cNvPr id="15" name="Diagramm13">
          <a:extLst>
            <a:ext uri="{FF2B5EF4-FFF2-40B4-BE49-F238E27FC236}">
              <a16:creationId xmlns:a16="http://schemas.microsoft.com/office/drawing/2014/main" id="{00000000-0008-0000-02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oneCell">
    <xdr:from>
      <xdr:col>6</xdr:col>
      <xdr:colOff>1257301</xdr:colOff>
      <xdr:row>198</xdr:row>
      <xdr:rowOff>76200</xdr:rowOff>
    </xdr:from>
    <xdr:to>
      <xdr:col>10</xdr:col>
      <xdr:colOff>361129</xdr:colOff>
      <xdr:row>203</xdr:row>
      <xdr:rowOff>933449</xdr:rowOff>
    </xdr:to>
    <xdr:pic>
      <xdr:nvPicPr>
        <xdr:cNvPr id="16" name="図 15">
          <a:extLst>
            <a:ext uri="{FF2B5EF4-FFF2-40B4-BE49-F238E27FC236}">
              <a16:creationId xmlns:a16="http://schemas.microsoft.com/office/drawing/2014/main" id="{ECBFD2E1-5794-EA4B-E6DB-901B37E5A083}"/>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610476" y="45024675"/>
          <a:ext cx="4190178" cy="1714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0.02625</cdr:x>
      <cdr:y>0.111</cdr:y>
    </cdr:from>
    <cdr:to>
      <cdr:x>0.2021</cdr:x>
      <cdr:y>0.14697</cdr:y>
    </cdr:to>
    <cdr:sp macro="" textlink="">
      <cdr:nvSpPr>
        <cdr:cNvPr id="2" name="テキスト ボックス 1">
          <a:extLst xmlns:a="http://schemas.openxmlformats.org/drawingml/2006/main">
            <a:ext uri="{FF2B5EF4-FFF2-40B4-BE49-F238E27FC236}">
              <a16:creationId xmlns:a16="http://schemas.microsoft.com/office/drawing/2014/main" id="{9AF65B18-B973-1BE7-9575-AD6D3E545335}"/>
            </a:ext>
          </a:extLst>
        </cdr:cNvPr>
        <cdr:cNvSpPr txBox="1"/>
      </cdr:nvSpPr>
      <cdr:spPr>
        <a:xfrm xmlns:a="http://schemas.openxmlformats.org/drawingml/2006/main">
          <a:off x="285783" y="1028731"/>
          <a:ext cx="1914492" cy="3333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100" kern="1200">
              <a:solidFill>
                <a:srgbClr val="FF0000"/>
              </a:solidFill>
            </a:rPr>
            <a:t>1</a:t>
          </a:r>
          <a:r>
            <a:rPr lang="ja-JP" altLang="en-US" sz="1100" kern="1200">
              <a:solidFill>
                <a:srgbClr val="FF0000"/>
              </a:solidFill>
            </a:rPr>
            <a:t>位を選んだ項目の構成比</a:t>
          </a:r>
        </a:p>
      </cdr:txBody>
    </cdr:sp>
  </cdr:relSizeAnchor>
</c:userShapes>
</file>

<file path=xl/drawings/drawing3.xml><?xml version="1.0" encoding="utf-8"?>
<c:userShapes xmlns:c="http://schemas.openxmlformats.org/drawingml/2006/chart">
  <cdr:relSizeAnchor xmlns:cdr="http://schemas.openxmlformats.org/drawingml/2006/chartDrawing">
    <cdr:from>
      <cdr:x>0.7769</cdr:x>
      <cdr:y>0.1837</cdr:y>
    </cdr:from>
    <cdr:to>
      <cdr:x>0.97288</cdr:x>
      <cdr:y>0.22222</cdr:y>
    </cdr:to>
    <cdr:sp macro="" textlink="">
      <cdr:nvSpPr>
        <cdr:cNvPr id="2" name="テキスト ボックス 1">
          <a:extLst xmlns:a="http://schemas.openxmlformats.org/drawingml/2006/main">
            <a:ext uri="{FF2B5EF4-FFF2-40B4-BE49-F238E27FC236}">
              <a16:creationId xmlns:a16="http://schemas.microsoft.com/office/drawing/2014/main" id="{993F7DF5-BDE4-5D32-49E7-3732F64829F3}"/>
            </a:ext>
          </a:extLst>
        </cdr:cNvPr>
        <cdr:cNvSpPr txBox="1"/>
      </cdr:nvSpPr>
      <cdr:spPr>
        <a:xfrm xmlns:a="http://schemas.openxmlformats.org/drawingml/2006/main">
          <a:off x="8458200" y="1181100"/>
          <a:ext cx="2133600" cy="247650"/>
        </a:xfrm>
        <a:prstGeom xmlns:a="http://schemas.openxmlformats.org/drawingml/2006/main" prst="rect">
          <a:avLst/>
        </a:prstGeom>
        <a:solidFill xmlns:a="http://schemas.openxmlformats.org/drawingml/2006/main">
          <a:srgbClr val="FFFF00"/>
        </a:solidFill>
      </cdr:spPr>
      <cdr:txBody>
        <a:bodyPr xmlns:a="http://schemas.openxmlformats.org/drawingml/2006/main" vertOverflow="clip" wrap="square" rtlCol="0"/>
        <a:lstStyle xmlns:a="http://schemas.openxmlformats.org/drawingml/2006/main"/>
        <a:p xmlns:a="http://schemas.openxmlformats.org/drawingml/2006/main">
          <a:r>
            <a:rPr lang="en-US" altLang="ja-JP" sz="1100" kern="1200"/>
            <a:t>1</a:t>
          </a:r>
          <a:r>
            <a:rPr lang="ja-JP" altLang="en-US" sz="1100" kern="1200"/>
            <a:t>位＝</a:t>
          </a:r>
          <a:r>
            <a:rPr lang="en-US" altLang="ja-JP" sz="1100" kern="1200"/>
            <a:t>3</a:t>
          </a:r>
          <a:r>
            <a:rPr lang="ja-JP" altLang="en-US" sz="1100" kern="1200"/>
            <a:t>点、</a:t>
          </a:r>
          <a:r>
            <a:rPr lang="en-US" altLang="ja-JP" sz="1100" kern="1200"/>
            <a:t>2</a:t>
          </a:r>
          <a:r>
            <a:rPr lang="ja-JP" altLang="en-US" sz="1100" kern="1200"/>
            <a:t>位＝</a:t>
          </a:r>
          <a:r>
            <a:rPr lang="en-US" altLang="ja-JP" sz="1100" kern="1200"/>
            <a:t>2</a:t>
          </a:r>
          <a:r>
            <a:rPr lang="ja-JP" altLang="en-US" sz="1100" kern="1200"/>
            <a:t>点、</a:t>
          </a:r>
          <a:r>
            <a:rPr lang="en-US" altLang="ja-JP" sz="1100" kern="1200"/>
            <a:t>3</a:t>
          </a:r>
          <a:r>
            <a:rPr lang="ja-JP" altLang="en-US" sz="1100" kern="1200"/>
            <a:t>位＝</a:t>
          </a:r>
          <a:r>
            <a:rPr lang="en-US" altLang="ja-JP" sz="1100" kern="1200"/>
            <a:t>1</a:t>
          </a:r>
          <a:r>
            <a:rPr lang="ja-JP" altLang="en-US" sz="1100" kern="1200"/>
            <a:t>点</a:t>
          </a:r>
        </a:p>
      </cdr:txBody>
    </cdr:sp>
  </cdr:relSizeAnchor>
</c:userShapes>
</file>

<file path=xl/drawings/drawing4.xml><?xml version="1.0" encoding="utf-8"?>
<c:userShapes xmlns:c="http://schemas.openxmlformats.org/drawingml/2006/chart">
  <cdr:relSizeAnchor xmlns:cdr="http://schemas.openxmlformats.org/drawingml/2006/chartDrawing">
    <cdr:from>
      <cdr:x>0.02654</cdr:x>
      <cdr:y>0.14792</cdr:y>
    </cdr:from>
    <cdr:to>
      <cdr:x>0.20239</cdr:x>
      <cdr:y>0.19167</cdr:y>
    </cdr:to>
    <cdr:sp macro="" textlink="">
      <cdr:nvSpPr>
        <cdr:cNvPr id="2" name="テキスト ボックス 1">
          <a:extLst xmlns:a="http://schemas.openxmlformats.org/drawingml/2006/main">
            <a:ext uri="{FF2B5EF4-FFF2-40B4-BE49-F238E27FC236}">
              <a16:creationId xmlns:a16="http://schemas.microsoft.com/office/drawing/2014/main" id="{0306C92C-AE2E-292C-3DC4-1261F88FB21F}"/>
            </a:ext>
          </a:extLst>
        </cdr:cNvPr>
        <cdr:cNvSpPr txBox="1"/>
      </cdr:nvSpPr>
      <cdr:spPr>
        <a:xfrm xmlns:a="http://schemas.openxmlformats.org/drawingml/2006/main">
          <a:off x="288925" y="1127125"/>
          <a:ext cx="1914525" cy="3333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kern="1200">
              <a:solidFill>
                <a:srgbClr val="FF0000"/>
              </a:solidFill>
            </a:rPr>
            <a:t>1</a:t>
          </a:r>
          <a:r>
            <a:rPr lang="ja-JP" altLang="en-US" sz="1100" kern="1200">
              <a:solidFill>
                <a:srgbClr val="FF0000"/>
              </a:solidFill>
            </a:rPr>
            <a:t>位を選んだ項目の構成比</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12463;&#12525;&#12473;"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ross_inde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A"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GT"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GT_inde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wake/Library/Containers/com.microsoft.Excel/Data/Documents/black.jirokichi.jp/AkebonoCross/From/080327%20&#23470;&#19979;&#12373;&#12435;/AX_output_e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クロス"/>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ss_index"/>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_index"/>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クロス集計表"/>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25"/>
  <sheetViews>
    <sheetView showGridLines="0" workbookViewId="0">
      <selection activeCell="D3" sqref="D3"/>
    </sheetView>
  </sheetViews>
  <sheetFormatPr defaultRowHeight="13.5" x14ac:dyDescent="0.15"/>
  <cols>
    <col min="1" max="1" width="4" customWidth="1"/>
    <col min="3" max="3" width="9.375" customWidth="1"/>
    <col min="4" max="4" width="50.625" customWidth="1"/>
    <col min="5" max="5" width="10.125" customWidth="1"/>
  </cols>
  <sheetData>
    <row r="2" spans="2:6" ht="18.75" x14ac:dyDescent="0.15">
      <c r="B2" s="14"/>
      <c r="C2" s="14"/>
      <c r="D2" s="14" t="s">
        <v>1673</v>
      </c>
      <c r="E2" s="14"/>
      <c r="F2" s="14"/>
    </row>
    <row r="4" spans="2:6" ht="23.25" customHeight="1" x14ac:dyDescent="0.15">
      <c r="B4" t="s">
        <v>25</v>
      </c>
      <c r="D4" s="21" t="s">
        <v>36</v>
      </c>
    </row>
    <row r="5" spans="2:6" ht="23.25" customHeight="1" x14ac:dyDescent="0.15">
      <c r="B5" t="s">
        <v>26</v>
      </c>
      <c r="D5" s="21" t="s">
        <v>27</v>
      </c>
    </row>
    <row r="6" spans="2:6" ht="23.25" customHeight="1" x14ac:dyDescent="0.15">
      <c r="B6" t="s">
        <v>37</v>
      </c>
      <c r="D6" s="21" t="s">
        <v>38</v>
      </c>
    </row>
    <row r="7" spans="2:6" ht="23.25" customHeight="1" x14ac:dyDescent="0.15">
      <c r="B7" t="s">
        <v>28</v>
      </c>
      <c r="D7" s="21" t="s">
        <v>39</v>
      </c>
    </row>
    <row r="8" spans="2:6" ht="23.25" customHeight="1" x14ac:dyDescent="0.15">
      <c r="B8" t="s">
        <v>40</v>
      </c>
    </row>
    <row r="10" spans="2:6" x14ac:dyDescent="0.15">
      <c r="C10" s="16" t="s">
        <v>29</v>
      </c>
      <c r="D10" s="16" t="s">
        <v>30</v>
      </c>
      <c r="E10" s="16" t="s">
        <v>41</v>
      </c>
    </row>
    <row r="11" spans="2:6" x14ac:dyDescent="0.15">
      <c r="C11" s="9" t="s">
        <v>42</v>
      </c>
      <c r="D11" s="32" t="s">
        <v>6</v>
      </c>
      <c r="E11" s="10" t="s">
        <v>43</v>
      </c>
    </row>
    <row r="12" spans="2:6" x14ac:dyDescent="0.15">
      <c r="C12" s="12" t="s">
        <v>44</v>
      </c>
      <c r="D12" s="33" t="s">
        <v>45</v>
      </c>
      <c r="E12" s="11" t="s">
        <v>44</v>
      </c>
    </row>
    <row r="13" spans="2:6" x14ac:dyDescent="0.15">
      <c r="C13" s="12" t="s">
        <v>46</v>
      </c>
      <c r="D13" s="33" t="s">
        <v>7</v>
      </c>
      <c r="E13" s="11" t="s">
        <v>43</v>
      </c>
    </row>
    <row r="14" spans="2:6" x14ac:dyDescent="0.15">
      <c r="C14" s="12" t="s">
        <v>47</v>
      </c>
      <c r="D14" s="33" t="s">
        <v>48</v>
      </c>
      <c r="E14" s="11" t="s">
        <v>43</v>
      </c>
    </row>
    <row r="15" spans="2:6" x14ac:dyDescent="0.15">
      <c r="C15" s="12" t="s">
        <v>49</v>
      </c>
      <c r="D15" s="33" t="s">
        <v>50</v>
      </c>
      <c r="E15" s="11" t="s">
        <v>43</v>
      </c>
    </row>
    <row r="16" spans="2:6" x14ac:dyDescent="0.15">
      <c r="C16" s="12" t="s">
        <v>51</v>
      </c>
      <c r="D16" s="33" t="s">
        <v>15</v>
      </c>
      <c r="E16" s="11" t="s">
        <v>43</v>
      </c>
    </row>
    <row r="17" spans="3:5" x14ac:dyDescent="0.15">
      <c r="C17" s="12" t="s">
        <v>52</v>
      </c>
      <c r="D17" s="33" t="s">
        <v>53</v>
      </c>
      <c r="E17" s="11" t="s">
        <v>43</v>
      </c>
    </row>
    <row r="18" spans="3:5" x14ac:dyDescent="0.15">
      <c r="C18" s="12" t="s">
        <v>54</v>
      </c>
      <c r="D18" s="33" t="s">
        <v>55</v>
      </c>
      <c r="E18" s="11" t="s">
        <v>43</v>
      </c>
    </row>
    <row r="19" spans="3:5" ht="40.5" x14ac:dyDescent="0.15">
      <c r="C19" s="12" t="s">
        <v>56</v>
      </c>
      <c r="D19" s="33" t="s">
        <v>57</v>
      </c>
      <c r="E19" s="11" t="s">
        <v>43</v>
      </c>
    </row>
    <row r="20" spans="3:5" ht="59.25" customHeight="1" x14ac:dyDescent="0.15">
      <c r="C20" s="12" t="s">
        <v>31</v>
      </c>
      <c r="D20" s="33" t="s">
        <v>58</v>
      </c>
      <c r="E20" s="11" t="s">
        <v>43</v>
      </c>
    </row>
    <row r="21" spans="3:5" ht="40.5" customHeight="1" x14ac:dyDescent="0.15">
      <c r="C21" s="12" t="s">
        <v>32</v>
      </c>
      <c r="D21" s="33" t="s">
        <v>59</v>
      </c>
      <c r="E21" s="11" t="s">
        <v>43</v>
      </c>
    </row>
    <row r="22" spans="3:5" ht="35.25" customHeight="1" x14ac:dyDescent="0.15">
      <c r="C22" s="12" t="s">
        <v>33</v>
      </c>
      <c r="D22" s="33" t="s">
        <v>60</v>
      </c>
      <c r="E22" s="11" t="s">
        <v>43</v>
      </c>
    </row>
    <row r="23" spans="3:5" ht="50.25" customHeight="1" x14ac:dyDescent="0.15">
      <c r="C23" s="12" t="s">
        <v>34</v>
      </c>
      <c r="D23" s="33" t="s">
        <v>61</v>
      </c>
      <c r="E23" s="11" t="s">
        <v>62</v>
      </c>
    </row>
    <row r="24" spans="3:5" ht="169.5" customHeight="1" x14ac:dyDescent="0.15">
      <c r="C24" s="12" t="s">
        <v>35</v>
      </c>
      <c r="D24" s="33" t="s">
        <v>63</v>
      </c>
      <c r="E24" s="11" t="s">
        <v>64</v>
      </c>
    </row>
    <row r="25" spans="3:5" ht="27" x14ac:dyDescent="0.15">
      <c r="C25" s="13" t="s">
        <v>65</v>
      </c>
      <c r="D25" s="34" t="s">
        <v>1671</v>
      </c>
      <c r="E25" s="15" t="s">
        <v>43</v>
      </c>
    </row>
  </sheetData>
  <phoneticPr fontId="2"/>
  <hyperlinks>
    <hyperlink ref="E11" location="GT表!A1" display="GT表" xr:uid="{00000000-0004-0000-0000-000000000000}"/>
    <hyperlink ref="E12" location="AGE!A1" display="AGE" xr:uid="{00000000-0004-0000-0000-000001000000}"/>
    <hyperlink ref="E13" location="GT表!A1" display="GT表" xr:uid="{00000000-0004-0000-0000-000002000000}"/>
    <hyperlink ref="E14" location="GT表!A1" display="GT表" xr:uid="{00000000-0004-0000-0000-000003000000}"/>
    <hyperlink ref="E15" location="GT表!A1" display="GT表" xr:uid="{00000000-0004-0000-0000-000004000000}"/>
    <hyperlink ref="E16" location="GT表!A1" display="GT表" xr:uid="{00000000-0004-0000-0000-000005000000}"/>
    <hyperlink ref="E17" location="GT表!A1" display="GT表" xr:uid="{00000000-0004-0000-0000-000006000000}"/>
    <hyperlink ref="E18" location="GT表!A1" display="GT表" xr:uid="{00000000-0004-0000-0000-000007000000}"/>
    <hyperlink ref="E19" location="GT表!A1" display="GT表" xr:uid="{00000000-0004-0000-0000-000008000000}"/>
    <hyperlink ref="E20" location="GT表!A1" display="GT表" xr:uid="{00000000-0004-0000-0000-000009000000}"/>
    <hyperlink ref="E21" location="GT表!A1" display="GT表" xr:uid="{00000000-0004-0000-0000-00000A000000}"/>
    <hyperlink ref="E22" location="GT表!A1" display="GT表" xr:uid="{00000000-0004-0000-0000-00000B000000}"/>
    <hyperlink ref="E23" location="q5t1!A1" display="q5t1" xr:uid="{00000000-0004-0000-0000-00000C000000}"/>
    <hyperlink ref="E24" location="q6t1!A1" display="q6t1" xr:uid="{00000000-0004-0000-0000-00000D000000}"/>
    <hyperlink ref="E25" location="GT表!A1" display="GT表" xr:uid="{00000000-0004-0000-0000-00000E000000}"/>
  </hyperlinks>
  <pageMargins left="0.31496062992125984" right="0.31496062992125984" top="0.35433070866141736" bottom="0.35433070866141736" header="0.31496062992125984" footer="0.31496062992125984"/>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W190"/>
  <sheetViews>
    <sheetView showGridLines="0" view="pageBreakPreview" topLeftCell="A27" zoomScale="60" zoomScaleNormal="100" workbookViewId="0">
      <selection activeCell="D3" sqref="D3"/>
    </sheetView>
  </sheetViews>
  <sheetFormatPr defaultRowHeight="13.5" x14ac:dyDescent="0.15"/>
  <cols>
    <col min="1" max="1" width="15.625" customWidth="1"/>
    <col min="2" max="49" width="7.375" customWidth="1"/>
  </cols>
  <sheetData>
    <row r="2" spans="1:49" ht="14.25" x14ac:dyDescent="0.15">
      <c r="A2" s="8" t="s">
        <v>66</v>
      </c>
      <c r="B2" s="8"/>
      <c r="C2" s="8"/>
      <c r="D2" s="8"/>
      <c r="E2" s="8"/>
    </row>
    <row r="4" spans="1:49" x14ac:dyDescent="0.15">
      <c r="A4" s="1" t="s">
        <v>67</v>
      </c>
    </row>
    <row r="5" spans="1:49" x14ac:dyDescent="0.15">
      <c r="A5" s="17"/>
      <c r="B5" s="18" t="s">
        <v>0</v>
      </c>
      <c r="C5" s="18" t="s">
        <v>3</v>
      </c>
      <c r="D5" s="18" t="s">
        <v>5</v>
      </c>
    </row>
    <row r="6" spans="1:49" x14ac:dyDescent="0.15">
      <c r="A6" s="2" t="s">
        <v>2</v>
      </c>
      <c r="B6" s="3">
        <v>862</v>
      </c>
      <c r="C6" s="3">
        <v>432</v>
      </c>
      <c r="D6" s="3">
        <v>430</v>
      </c>
    </row>
    <row r="7" spans="1:49" x14ac:dyDescent="0.15">
      <c r="A7" s="3" t="s">
        <v>1</v>
      </c>
      <c r="B7" s="4">
        <v>1</v>
      </c>
      <c r="C7" s="4">
        <v>0.501</v>
      </c>
      <c r="D7" s="4">
        <v>0.499</v>
      </c>
    </row>
    <row r="9" spans="1:49" x14ac:dyDescent="0.15">
      <c r="A9" s="1" t="s">
        <v>68</v>
      </c>
    </row>
    <row r="10" spans="1:49" ht="22.5" x14ac:dyDescent="0.15">
      <c r="A10" s="17"/>
      <c r="B10" s="18" t="s">
        <v>0</v>
      </c>
      <c r="C10" s="18" t="s">
        <v>8</v>
      </c>
      <c r="D10" s="18" t="s">
        <v>9</v>
      </c>
      <c r="E10" s="18" t="s">
        <v>10</v>
      </c>
      <c r="F10" s="18" t="s">
        <v>11</v>
      </c>
      <c r="G10" s="18" t="s">
        <v>12</v>
      </c>
      <c r="H10" s="18" t="s">
        <v>13</v>
      </c>
      <c r="I10" s="18" t="s">
        <v>14</v>
      </c>
    </row>
    <row r="11" spans="1:49" x14ac:dyDescent="0.15">
      <c r="A11" s="2" t="s">
        <v>2</v>
      </c>
      <c r="B11" s="3">
        <v>862</v>
      </c>
      <c r="C11" s="3">
        <v>0</v>
      </c>
      <c r="D11" s="3">
        <v>2</v>
      </c>
      <c r="E11" s="3">
        <v>70</v>
      </c>
      <c r="F11" s="3">
        <v>123</v>
      </c>
      <c r="G11" s="3">
        <v>129</v>
      </c>
      <c r="H11" s="3">
        <v>170</v>
      </c>
      <c r="I11" s="3">
        <v>368</v>
      </c>
    </row>
    <row r="12" spans="1:49" x14ac:dyDescent="0.15">
      <c r="A12" s="3" t="s">
        <v>1</v>
      </c>
      <c r="B12" s="4">
        <v>1</v>
      </c>
      <c r="C12" s="4">
        <v>0</v>
      </c>
      <c r="D12" s="4">
        <v>2E-3</v>
      </c>
      <c r="E12" s="4">
        <v>8.1000000000000003E-2</v>
      </c>
      <c r="F12" s="4">
        <v>0.14300000000000002</v>
      </c>
      <c r="G12" s="4">
        <v>0.15</v>
      </c>
      <c r="H12" s="4">
        <v>0.19699999999999998</v>
      </c>
      <c r="I12" s="4">
        <v>0.42700000000000005</v>
      </c>
    </row>
    <row r="14" spans="1:49" x14ac:dyDescent="0.15">
      <c r="A14" s="1" t="s">
        <v>69</v>
      </c>
    </row>
    <row r="15" spans="1:49" x14ac:dyDescent="0.15">
      <c r="A15" s="17"/>
      <c r="B15" s="22" t="s">
        <v>0</v>
      </c>
      <c r="C15" s="22" t="s">
        <v>70</v>
      </c>
      <c r="D15" s="22" t="s">
        <v>71</v>
      </c>
      <c r="E15" s="22" t="s">
        <v>72</v>
      </c>
      <c r="F15" s="22" t="s">
        <v>73</v>
      </c>
      <c r="G15" s="22" t="s">
        <v>74</v>
      </c>
      <c r="H15" s="22" t="s">
        <v>75</v>
      </c>
      <c r="I15" s="22" t="s">
        <v>76</v>
      </c>
      <c r="J15" s="22" t="s">
        <v>77</v>
      </c>
      <c r="K15" s="22" t="s">
        <v>78</v>
      </c>
      <c r="L15" s="18" t="s">
        <v>79</v>
      </c>
      <c r="M15" s="18" t="s">
        <v>80</v>
      </c>
      <c r="N15" s="18" t="s">
        <v>81</v>
      </c>
      <c r="O15" s="18" t="s">
        <v>82</v>
      </c>
      <c r="P15" s="18" t="s">
        <v>83</v>
      </c>
      <c r="Q15" s="18" t="s">
        <v>84</v>
      </c>
      <c r="R15" s="18" t="s">
        <v>85</v>
      </c>
      <c r="S15" s="18" t="s">
        <v>86</v>
      </c>
      <c r="T15" s="18" t="s">
        <v>87</v>
      </c>
      <c r="U15" s="18" t="s">
        <v>88</v>
      </c>
      <c r="V15" s="18" t="s">
        <v>89</v>
      </c>
      <c r="W15" s="18" t="s">
        <v>90</v>
      </c>
      <c r="X15" s="18" t="s">
        <v>91</v>
      </c>
      <c r="Y15" s="18" t="s">
        <v>92</v>
      </c>
      <c r="Z15" s="18" t="s">
        <v>93</v>
      </c>
      <c r="AA15" s="18" t="s">
        <v>94</v>
      </c>
      <c r="AB15" s="18" t="s">
        <v>95</v>
      </c>
      <c r="AC15" s="18" t="s">
        <v>96</v>
      </c>
      <c r="AD15" s="18" t="s">
        <v>97</v>
      </c>
      <c r="AE15" s="18" t="s">
        <v>98</v>
      </c>
      <c r="AF15" s="18" t="s">
        <v>99</v>
      </c>
      <c r="AG15" s="18" t="s">
        <v>100</v>
      </c>
      <c r="AH15" s="18" t="s">
        <v>101</v>
      </c>
      <c r="AI15" s="18" t="s">
        <v>102</v>
      </c>
      <c r="AJ15" s="18" t="s">
        <v>103</v>
      </c>
      <c r="AK15" s="18" t="s">
        <v>104</v>
      </c>
      <c r="AL15" s="18" t="s">
        <v>105</v>
      </c>
      <c r="AM15" s="18" t="s">
        <v>106</v>
      </c>
      <c r="AN15" s="18" t="s">
        <v>107</v>
      </c>
      <c r="AO15" s="18" t="s">
        <v>108</v>
      </c>
      <c r="AP15" s="18" t="s">
        <v>109</v>
      </c>
      <c r="AQ15" s="18" t="s">
        <v>110</v>
      </c>
      <c r="AR15" s="18" t="s">
        <v>111</v>
      </c>
      <c r="AS15" s="18" t="s">
        <v>112</v>
      </c>
      <c r="AT15" s="18" t="s">
        <v>113</v>
      </c>
      <c r="AU15" s="18" t="s">
        <v>114</v>
      </c>
      <c r="AV15" s="18" t="s">
        <v>115</v>
      </c>
      <c r="AW15" s="18" t="s">
        <v>116</v>
      </c>
    </row>
    <row r="16" spans="1:49" x14ac:dyDescent="0.15">
      <c r="A16" s="2" t="s">
        <v>2</v>
      </c>
      <c r="B16" s="3">
        <v>862</v>
      </c>
      <c r="C16" s="3">
        <v>44</v>
      </c>
      <c r="D16" s="3">
        <v>7</v>
      </c>
      <c r="E16" s="3">
        <v>8</v>
      </c>
      <c r="F16" s="3">
        <v>7</v>
      </c>
      <c r="G16" s="3">
        <v>29</v>
      </c>
      <c r="H16" s="3">
        <v>14</v>
      </c>
      <c r="I16" s="3">
        <v>17</v>
      </c>
      <c r="J16" s="3">
        <v>18</v>
      </c>
      <c r="K16" s="3">
        <v>13</v>
      </c>
      <c r="L16" s="3">
        <v>13</v>
      </c>
      <c r="M16" s="3">
        <v>25</v>
      </c>
      <c r="N16" s="3">
        <v>39</v>
      </c>
      <c r="O16" s="3">
        <v>65</v>
      </c>
      <c r="P16" s="3">
        <v>49</v>
      </c>
      <c r="Q16" s="3">
        <v>15</v>
      </c>
      <c r="R16" s="3">
        <v>13</v>
      </c>
      <c r="S16" s="3">
        <v>9</v>
      </c>
      <c r="T16" s="3">
        <v>8</v>
      </c>
      <c r="U16" s="3">
        <v>6</v>
      </c>
      <c r="V16" s="3">
        <v>14</v>
      </c>
      <c r="W16" s="3">
        <v>11</v>
      </c>
      <c r="X16" s="3">
        <v>17</v>
      </c>
      <c r="Y16" s="3">
        <v>28</v>
      </c>
      <c r="Z16" s="3">
        <v>11</v>
      </c>
      <c r="AA16" s="3">
        <v>14</v>
      </c>
      <c r="AB16" s="3">
        <v>11</v>
      </c>
      <c r="AC16" s="3">
        <v>26</v>
      </c>
      <c r="AD16" s="3">
        <v>33</v>
      </c>
      <c r="AE16" s="3">
        <v>13</v>
      </c>
      <c r="AF16" s="3">
        <v>9</v>
      </c>
      <c r="AG16" s="3">
        <v>16</v>
      </c>
      <c r="AH16" s="3">
        <v>18</v>
      </c>
      <c r="AI16" s="3">
        <v>16</v>
      </c>
      <c r="AJ16" s="3">
        <v>20</v>
      </c>
      <c r="AK16" s="3">
        <v>20</v>
      </c>
      <c r="AL16" s="3">
        <v>7</v>
      </c>
      <c r="AM16" s="3">
        <v>15</v>
      </c>
      <c r="AN16" s="3">
        <v>10</v>
      </c>
      <c r="AO16" s="3">
        <v>14</v>
      </c>
      <c r="AP16" s="3">
        <v>33</v>
      </c>
      <c r="AQ16" s="3">
        <v>10</v>
      </c>
      <c r="AR16" s="3">
        <v>16</v>
      </c>
      <c r="AS16" s="3">
        <v>18</v>
      </c>
      <c r="AT16" s="3">
        <v>20</v>
      </c>
      <c r="AU16" s="3">
        <v>19</v>
      </c>
      <c r="AV16" s="3">
        <v>17</v>
      </c>
      <c r="AW16" s="3">
        <v>7</v>
      </c>
    </row>
    <row r="17" spans="1:49" x14ac:dyDescent="0.15">
      <c r="A17" s="3" t="s">
        <v>1</v>
      </c>
      <c r="B17" s="4">
        <v>1</v>
      </c>
      <c r="C17" s="4">
        <v>5.0999999999999997E-2</v>
      </c>
      <c r="D17" s="4">
        <v>8.0000000000000002E-3</v>
      </c>
      <c r="E17" s="4">
        <v>9.0000000000000011E-3</v>
      </c>
      <c r="F17" s="4">
        <v>8.0000000000000002E-3</v>
      </c>
      <c r="G17" s="4">
        <v>3.4000000000000002E-2</v>
      </c>
      <c r="H17" s="4">
        <v>1.6E-2</v>
      </c>
      <c r="I17" s="4">
        <v>0.02</v>
      </c>
      <c r="J17" s="4">
        <v>2.1000000000000001E-2</v>
      </c>
      <c r="K17" s="4">
        <v>1.4999999999999999E-2</v>
      </c>
      <c r="L17" s="4">
        <v>1.4999999999999999E-2</v>
      </c>
      <c r="M17" s="4">
        <v>2.8999999999999998E-2</v>
      </c>
      <c r="N17" s="4">
        <v>4.4999999999999998E-2</v>
      </c>
      <c r="O17" s="4">
        <v>7.4999999999999997E-2</v>
      </c>
      <c r="P17" s="4">
        <v>5.7000000000000002E-2</v>
      </c>
      <c r="Q17" s="4">
        <v>1.7000000000000001E-2</v>
      </c>
      <c r="R17" s="4">
        <v>1.4999999999999999E-2</v>
      </c>
      <c r="S17" s="4">
        <v>0.01</v>
      </c>
      <c r="T17" s="4">
        <v>9.0000000000000011E-3</v>
      </c>
      <c r="U17" s="4">
        <v>6.9999999999999993E-3</v>
      </c>
      <c r="V17" s="4">
        <v>1.6E-2</v>
      </c>
      <c r="W17" s="4">
        <v>1.3000000000000001E-2</v>
      </c>
      <c r="X17" s="4">
        <v>0.02</v>
      </c>
      <c r="Y17" s="4">
        <v>3.2000000000000001E-2</v>
      </c>
      <c r="Z17" s="4">
        <v>1.3000000000000001E-2</v>
      </c>
      <c r="AA17" s="4">
        <v>1.6E-2</v>
      </c>
      <c r="AB17" s="4">
        <v>1.3000000000000001E-2</v>
      </c>
      <c r="AC17" s="4">
        <v>0.03</v>
      </c>
      <c r="AD17" s="4">
        <v>3.7999999999999999E-2</v>
      </c>
      <c r="AE17" s="4">
        <v>1.4999999999999999E-2</v>
      </c>
      <c r="AF17" s="4">
        <v>0.01</v>
      </c>
      <c r="AG17" s="4">
        <v>1.9E-2</v>
      </c>
      <c r="AH17" s="4">
        <v>2.1000000000000001E-2</v>
      </c>
      <c r="AI17" s="4">
        <v>1.9E-2</v>
      </c>
      <c r="AJ17" s="4">
        <v>2.3E-2</v>
      </c>
      <c r="AK17" s="4">
        <v>2.3E-2</v>
      </c>
      <c r="AL17" s="4">
        <v>8.0000000000000002E-3</v>
      </c>
      <c r="AM17" s="4">
        <v>1.7000000000000001E-2</v>
      </c>
      <c r="AN17" s="4">
        <v>1.2E-2</v>
      </c>
      <c r="AO17" s="4">
        <v>1.6E-2</v>
      </c>
      <c r="AP17" s="4">
        <v>3.7999999999999999E-2</v>
      </c>
      <c r="AQ17" s="4">
        <v>1.2E-2</v>
      </c>
      <c r="AR17" s="4">
        <v>1.9E-2</v>
      </c>
      <c r="AS17" s="4">
        <v>2.1000000000000001E-2</v>
      </c>
      <c r="AT17" s="4">
        <v>2.3E-2</v>
      </c>
      <c r="AU17" s="4">
        <v>2.2000000000000002E-2</v>
      </c>
      <c r="AV17" s="4">
        <v>0.02</v>
      </c>
      <c r="AW17" s="4">
        <v>8.0000000000000002E-3</v>
      </c>
    </row>
    <row r="19" spans="1:49" x14ac:dyDescent="0.15">
      <c r="B19" s="22" t="s">
        <v>79</v>
      </c>
      <c r="C19" s="22" t="s">
        <v>80</v>
      </c>
      <c r="D19" s="22" t="s">
        <v>81</v>
      </c>
      <c r="E19" s="22" t="s">
        <v>82</v>
      </c>
      <c r="F19" s="22" t="s">
        <v>83</v>
      </c>
      <c r="G19" s="22" t="s">
        <v>84</v>
      </c>
      <c r="H19" s="22" t="s">
        <v>85</v>
      </c>
      <c r="I19" s="22" t="s">
        <v>86</v>
      </c>
      <c r="J19" s="22" t="s">
        <v>87</v>
      </c>
      <c r="K19" s="22" t="s">
        <v>88</v>
      </c>
    </row>
    <row r="20" spans="1:49" x14ac:dyDescent="0.15">
      <c r="B20" s="3">
        <v>13</v>
      </c>
      <c r="C20" s="3">
        <v>25</v>
      </c>
      <c r="D20" s="3">
        <v>39</v>
      </c>
      <c r="E20" s="3">
        <v>65</v>
      </c>
      <c r="F20" s="3">
        <v>49</v>
      </c>
      <c r="G20" s="3">
        <v>15</v>
      </c>
      <c r="H20" s="3">
        <v>13</v>
      </c>
      <c r="I20" s="3">
        <v>9</v>
      </c>
      <c r="J20" s="3">
        <v>8</v>
      </c>
      <c r="K20" s="3">
        <v>6</v>
      </c>
    </row>
    <row r="21" spans="1:49" x14ac:dyDescent="0.15">
      <c r="B21" s="4">
        <v>1.4999999999999999E-2</v>
      </c>
      <c r="C21" s="4">
        <v>2.8999999999999998E-2</v>
      </c>
      <c r="D21" s="4">
        <v>4.4999999999999998E-2</v>
      </c>
      <c r="E21" s="4">
        <v>7.4999999999999997E-2</v>
      </c>
      <c r="F21" s="4">
        <v>5.7000000000000002E-2</v>
      </c>
      <c r="G21" s="4">
        <v>1.7000000000000001E-2</v>
      </c>
      <c r="H21" s="4">
        <v>1.4999999999999999E-2</v>
      </c>
      <c r="I21" s="4">
        <v>0.01</v>
      </c>
      <c r="J21" s="4">
        <v>9.0000000000000011E-3</v>
      </c>
      <c r="K21" s="4">
        <v>6.9999999999999993E-3</v>
      </c>
    </row>
    <row r="23" spans="1:49" x14ac:dyDescent="0.15">
      <c r="B23" s="22" t="s">
        <v>89</v>
      </c>
      <c r="C23" s="22" t="s">
        <v>90</v>
      </c>
      <c r="D23" s="22" t="s">
        <v>91</v>
      </c>
      <c r="E23" s="22" t="s">
        <v>92</v>
      </c>
      <c r="F23" s="22" t="s">
        <v>93</v>
      </c>
      <c r="G23" s="22" t="s">
        <v>94</v>
      </c>
      <c r="H23" s="22" t="s">
        <v>95</v>
      </c>
      <c r="I23" s="22" t="s">
        <v>96</v>
      </c>
      <c r="J23" s="22" t="s">
        <v>97</v>
      </c>
      <c r="K23" s="22" t="s">
        <v>98</v>
      </c>
    </row>
    <row r="24" spans="1:49" x14ac:dyDescent="0.15">
      <c r="B24" s="3">
        <v>14</v>
      </c>
      <c r="C24" s="3">
        <v>11</v>
      </c>
      <c r="D24" s="3">
        <v>17</v>
      </c>
      <c r="E24" s="3">
        <v>28</v>
      </c>
      <c r="F24" s="3">
        <v>11</v>
      </c>
      <c r="G24" s="3">
        <v>14</v>
      </c>
      <c r="H24" s="3">
        <v>11</v>
      </c>
      <c r="I24" s="3">
        <v>26</v>
      </c>
      <c r="J24" s="3">
        <v>33</v>
      </c>
      <c r="K24" s="3">
        <v>13</v>
      </c>
    </row>
    <row r="25" spans="1:49" x14ac:dyDescent="0.15">
      <c r="B25" s="4">
        <v>1.6E-2</v>
      </c>
      <c r="C25" s="4">
        <v>1.3000000000000001E-2</v>
      </c>
      <c r="D25" s="4">
        <v>0.02</v>
      </c>
      <c r="E25" s="4">
        <v>3.2000000000000001E-2</v>
      </c>
      <c r="F25" s="4">
        <v>1.3000000000000001E-2</v>
      </c>
      <c r="G25" s="4">
        <v>1.6E-2</v>
      </c>
      <c r="H25" s="4">
        <v>1.3000000000000001E-2</v>
      </c>
      <c r="I25" s="4">
        <v>0.03</v>
      </c>
      <c r="J25" s="4">
        <v>3.7999999999999999E-2</v>
      </c>
      <c r="K25" s="4">
        <v>1.4999999999999999E-2</v>
      </c>
    </row>
    <row r="27" spans="1:49" x14ac:dyDescent="0.15">
      <c r="B27" s="22" t="s">
        <v>99</v>
      </c>
      <c r="C27" s="22" t="s">
        <v>100</v>
      </c>
      <c r="D27" s="22" t="s">
        <v>101</v>
      </c>
      <c r="E27" s="22" t="s">
        <v>102</v>
      </c>
      <c r="F27" s="22" t="s">
        <v>103</v>
      </c>
      <c r="G27" s="22" t="s">
        <v>104</v>
      </c>
      <c r="H27" s="22" t="s">
        <v>105</v>
      </c>
      <c r="I27" s="22" t="s">
        <v>106</v>
      </c>
      <c r="J27" s="22" t="s">
        <v>107</v>
      </c>
      <c r="K27" s="22" t="s">
        <v>108</v>
      </c>
    </row>
    <row r="28" spans="1:49" x14ac:dyDescent="0.15">
      <c r="B28" s="3">
        <v>9</v>
      </c>
      <c r="C28" s="3">
        <v>16</v>
      </c>
      <c r="D28" s="3">
        <v>18</v>
      </c>
      <c r="E28" s="3">
        <v>16</v>
      </c>
      <c r="F28" s="3">
        <v>20</v>
      </c>
      <c r="G28" s="3">
        <v>20</v>
      </c>
      <c r="H28" s="3">
        <v>7</v>
      </c>
      <c r="I28" s="3">
        <v>15</v>
      </c>
      <c r="J28" s="3">
        <v>10</v>
      </c>
      <c r="K28" s="3">
        <v>14</v>
      </c>
    </row>
    <row r="29" spans="1:49" x14ac:dyDescent="0.15">
      <c r="B29" s="4">
        <v>0.01</v>
      </c>
      <c r="C29" s="4">
        <v>1.9E-2</v>
      </c>
      <c r="D29" s="4">
        <v>2.1000000000000001E-2</v>
      </c>
      <c r="E29" s="4">
        <v>1.9E-2</v>
      </c>
      <c r="F29" s="4">
        <v>2.3E-2</v>
      </c>
      <c r="G29" s="4">
        <v>2.3E-2</v>
      </c>
      <c r="H29" s="4">
        <v>8.0000000000000002E-3</v>
      </c>
      <c r="I29" s="4">
        <v>1.7000000000000001E-2</v>
      </c>
      <c r="J29" s="4">
        <v>1.2E-2</v>
      </c>
      <c r="K29" s="4">
        <v>1.6E-2</v>
      </c>
    </row>
    <row r="31" spans="1:49" x14ac:dyDescent="0.15">
      <c r="B31" s="22" t="s">
        <v>109</v>
      </c>
      <c r="C31" s="22" t="s">
        <v>110</v>
      </c>
      <c r="D31" s="22" t="s">
        <v>111</v>
      </c>
      <c r="E31" s="22" t="s">
        <v>112</v>
      </c>
      <c r="F31" s="22" t="s">
        <v>113</v>
      </c>
      <c r="G31" s="22" t="s">
        <v>114</v>
      </c>
      <c r="H31" s="22" t="s">
        <v>115</v>
      </c>
      <c r="I31" s="22" t="s">
        <v>116</v>
      </c>
    </row>
    <row r="32" spans="1:49" x14ac:dyDescent="0.15">
      <c r="B32" s="3">
        <v>33</v>
      </c>
      <c r="C32" s="3">
        <v>10</v>
      </c>
      <c r="D32" s="3">
        <v>16</v>
      </c>
      <c r="E32" s="3">
        <v>18</v>
      </c>
      <c r="F32" s="3">
        <v>20</v>
      </c>
      <c r="G32" s="3">
        <v>19</v>
      </c>
      <c r="H32" s="3">
        <v>17</v>
      </c>
      <c r="I32" s="3">
        <v>7</v>
      </c>
    </row>
    <row r="33" spans="1:13" x14ac:dyDescent="0.15">
      <c r="B33" s="4">
        <v>3.7999999999999999E-2</v>
      </c>
      <c r="C33" s="4">
        <v>1.2E-2</v>
      </c>
      <c r="D33" s="4">
        <v>1.9E-2</v>
      </c>
      <c r="E33" s="4">
        <v>2.1000000000000001E-2</v>
      </c>
      <c r="F33" s="4">
        <v>2.3E-2</v>
      </c>
      <c r="G33" s="4">
        <v>2.2000000000000002E-2</v>
      </c>
      <c r="H33" s="4">
        <v>0.02</v>
      </c>
      <c r="I33" s="4">
        <v>8.0000000000000002E-3</v>
      </c>
    </row>
    <row r="35" spans="1:13" x14ac:dyDescent="0.15">
      <c r="A35" s="1" t="s">
        <v>117</v>
      </c>
    </row>
    <row r="36" spans="1:13" x14ac:dyDescent="0.15">
      <c r="A36" s="17"/>
      <c r="B36" s="22" t="s">
        <v>0</v>
      </c>
      <c r="C36" s="22" t="s">
        <v>70</v>
      </c>
      <c r="D36" s="22" t="s">
        <v>118</v>
      </c>
      <c r="E36" s="22" t="s">
        <v>119</v>
      </c>
      <c r="F36" s="22" t="s">
        <v>120</v>
      </c>
      <c r="G36" s="22" t="s">
        <v>121</v>
      </c>
      <c r="H36" s="22" t="s">
        <v>122</v>
      </c>
      <c r="I36" s="22" t="s">
        <v>123</v>
      </c>
      <c r="J36" s="22" t="s">
        <v>124</v>
      </c>
    </row>
    <row r="37" spans="1:13" x14ac:dyDescent="0.15">
      <c r="A37" s="2" t="s">
        <v>2</v>
      </c>
      <c r="B37" s="3">
        <v>862</v>
      </c>
      <c r="C37" s="3">
        <v>44</v>
      </c>
      <c r="D37" s="3">
        <v>82</v>
      </c>
      <c r="E37" s="3">
        <v>222</v>
      </c>
      <c r="F37" s="3">
        <v>121</v>
      </c>
      <c r="G37" s="3">
        <v>117</v>
      </c>
      <c r="H37" s="3">
        <v>90</v>
      </c>
      <c r="I37" s="3">
        <v>46</v>
      </c>
      <c r="J37" s="3">
        <v>140</v>
      </c>
    </row>
    <row r="38" spans="1:13" x14ac:dyDescent="0.15">
      <c r="A38" s="3" t="s">
        <v>1</v>
      </c>
      <c r="B38" s="4">
        <v>1</v>
      </c>
      <c r="C38" s="4">
        <v>5.0999999999999997E-2</v>
      </c>
      <c r="D38" s="4">
        <v>9.5000000000000001E-2</v>
      </c>
      <c r="E38" s="4">
        <v>0.25800000000000001</v>
      </c>
      <c r="F38" s="4">
        <v>0.14000000000000001</v>
      </c>
      <c r="G38" s="4">
        <v>0.13600000000000001</v>
      </c>
      <c r="H38" s="4">
        <v>0.10400000000000001</v>
      </c>
      <c r="I38" s="4">
        <v>5.2999999999999999E-2</v>
      </c>
      <c r="J38" s="4">
        <v>0.16200000000000001</v>
      </c>
    </row>
    <row r="40" spans="1:13" x14ac:dyDescent="0.15">
      <c r="A40" s="1" t="s">
        <v>125</v>
      </c>
    </row>
    <row r="41" spans="1:13" ht="22.5" x14ac:dyDescent="0.15">
      <c r="A41" s="17"/>
      <c r="B41" s="22" t="s">
        <v>0</v>
      </c>
      <c r="C41" s="22" t="s">
        <v>16</v>
      </c>
      <c r="D41" s="22" t="s">
        <v>17</v>
      </c>
      <c r="E41" s="22" t="s">
        <v>18</v>
      </c>
      <c r="F41" s="22" t="s">
        <v>19</v>
      </c>
      <c r="G41" s="22" t="s">
        <v>20</v>
      </c>
      <c r="H41" s="22" t="s">
        <v>21</v>
      </c>
      <c r="I41" s="22" t="s">
        <v>22</v>
      </c>
      <c r="J41" s="22" t="s">
        <v>126</v>
      </c>
      <c r="K41" s="22" t="s">
        <v>23</v>
      </c>
      <c r="L41" s="22" t="s">
        <v>24</v>
      </c>
      <c r="M41" s="22" t="s">
        <v>4</v>
      </c>
    </row>
    <row r="42" spans="1:13" x14ac:dyDescent="0.15">
      <c r="A42" s="2" t="s">
        <v>2</v>
      </c>
      <c r="B42" s="3">
        <v>862</v>
      </c>
      <c r="C42" s="3">
        <v>55</v>
      </c>
      <c r="D42" s="3">
        <v>27</v>
      </c>
      <c r="E42" s="3">
        <v>157</v>
      </c>
      <c r="F42" s="3">
        <v>99</v>
      </c>
      <c r="G42" s="3">
        <v>94</v>
      </c>
      <c r="H42" s="3">
        <v>52</v>
      </c>
      <c r="I42" s="3">
        <v>18</v>
      </c>
      <c r="J42" s="3">
        <v>127</v>
      </c>
      <c r="K42" s="3">
        <v>96</v>
      </c>
      <c r="L42" s="3">
        <v>11</v>
      </c>
      <c r="M42" s="3">
        <v>126</v>
      </c>
    </row>
    <row r="43" spans="1:13" x14ac:dyDescent="0.15">
      <c r="A43" s="3" t="s">
        <v>1</v>
      </c>
      <c r="B43" s="4">
        <v>1</v>
      </c>
      <c r="C43" s="4">
        <v>6.4000000000000001E-2</v>
      </c>
      <c r="D43" s="4">
        <v>3.1E-2</v>
      </c>
      <c r="E43" s="4">
        <v>0.182</v>
      </c>
      <c r="F43" s="4">
        <v>0.115</v>
      </c>
      <c r="G43" s="4">
        <v>0.109</v>
      </c>
      <c r="H43" s="4">
        <v>0.06</v>
      </c>
      <c r="I43" s="4">
        <v>2.1000000000000001E-2</v>
      </c>
      <c r="J43" s="4">
        <v>0.14699999999999999</v>
      </c>
      <c r="K43" s="4">
        <v>0.111</v>
      </c>
      <c r="L43" s="4">
        <v>1.3000000000000001E-2</v>
      </c>
      <c r="M43" s="4">
        <v>0.14599999999999999</v>
      </c>
    </row>
    <row r="45" spans="1:13" x14ac:dyDescent="0.15">
      <c r="B45" s="22" t="s">
        <v>24</v>
      </c>
      <c r="C45" s="22" t="s">
        <v>4</v>
      </c>
    </row>
    <row r="46" spans="1:13" x14ac:dyDescent="0.15">
      <c r="B46" s="3">
        <v>11</v>
      </c>
      <c r="C46" s="3">
        <v>126</v>
      </c>
    </row>
    <row r="47" spans="1:13" x14ac:dyDescent="0.15">
      <c r="B47" s="4">
        <v>1.3000000000000001E-2</v>
      </c>
      <c r="C47" s="4">
        <v>0.14599999999999999</v>
      </c>
    </row>
    <row r="49" spans="1:27" x14ac:dyDescent="0.15">
      <c r="A49" s="1" t="s">
        <v>127</v>
      </c>
    </row>
    <row r="50" spans="1:27" x14ac:dyDescent="0.15">
      <c r="A50" s="17"/>
      <c r="B50" s="22" t="s">
        <v>0</v>
      </c>
      <c r="C50" s="22" t="s">
        <v>128</v>
      </c>
      <c r="D50" s="22" t="s">
        <v>129</v>
      </c>
    </row>
    <row r="51" spans="1:27" x14ac:dyDescent="0.15">
      <c r="A51" s="2" t="s">
        <v>2</v>
      </c>
      <c r="B51" s="3">
        <v>862</v>
      </c>
      <c r="C51" s="3">
        <v>234</v>
      </c>
      <c r="D51" s="3">
        <v>628</v>
      </c>
    </row>
    <row r="52" spans="1:27" x14ac:dyDescent="0.15">
      <c r="A52" s="3" t="s">
        <v>1</v>
      </c>
      <c r="B52" s="4">
        <v>1</v>
      </c>
      <c r="C52" s="4">
        <v>0.27100000000000002</v>
      </c>
      <c r="D52" s="4">
        <v>0.72900000000000009</v>
      </c>
    </row>
    <row r="54" spans="1:27" x14ac:dyDescent="0.15">
      <c r="A54" s="1" t="s">
        <v>130</v>
      </c>
    </row>
    <row r="55" spans="1:27" x14ac:dyDescent="0.15">
      <c r="A55" s="17"/>
      <c r="B55" s="22" t="s">
        <v>0</v>
      </c>
      <c r="C55" s="22" t="s">
        <v>131</v>
      </c>
      <c r="D55" s="22" t="s">
        <v>132</v>
      </c>
    </row>
    <row r="56" spans="1:27" x14ac:dyDescent="0.15">
      <c r="A56" s="2" t="s">
        <v>2</v>
      </c>
      <c r="B56" s="3">
        <v>862</v>
      </c>
      <c r="C56" s="3">
        <v>565</v>
      </c>
      <c r="D56" s="3">
        <v>297</v>
      </c>
    </row>
    <row r="57" spans="1:27" x14ac:dyDescent="0.15">
      <c r="A57" s="3" t="s">
        <v>1</v>
      </c>
      <c r="B57" s="4">
        <v>1</v>
      </c>
      <c r="C57" s="4">
        <v>0.65500000000000003</v>
      </c>
      <c r="D57" s="4">
        <v>0.34499999999999997</v>
      </c>
    </row>
    <row r="59" spans="1:27" ht="30" customHeight="1" x14ac:dyDescent="0.15">
      <c r="A59" s="43" t="s">
        <v>133</v>
      </c>
      <c r="B59" s="43"/>
      <c r="C59" s="43"/>
      <c r="D59" s="43"/>
      <c r="E59" s="43"/>
      <c r="F59" s="43"/>
      <c r="G59" s="43"/>
      <c r="H59" s="43"/>
      <c r="I59" s="43"/>
      <c r="J59" s="43"/>
      <c r="K59" s="43"/>
    </row>
    <row r="60" spans="1:27" ht="112.5" x14ac:dyDescent="0.15">
      <c r="A60" s="17"/>
      <c r="B60" s="22" t="s">
        <v>0</v>
      </c>
      <c r="C60" s="22" t="s">
        <v>134</v>
      </c>
      <c r="D60" s="22" t="s">
        <v>135</v>
      </c>
      <c r="E60" s="22" t="s">
        <v>136</v>
      </c>
      <c r="F60" s="22" t="s">
        <v>137</v>
      </c>
      <c r="G60" s="22" t="s">
        <v>138</v>
      </c>
      <c r="H60" s="22" t="s">
        <v>139</v>
      </c>
      <c r="I60" s="22" t="s">
        <v>140</v>
      </c>
      <c r="J60" s="22" t="s">
        <v>141</v>
      </c>
      <c r="K60" s="22" t="s">
        <v>142</v>
      </c>
      <c r="L60" s="22" t="s">
        <v>143</v>
      </c>
      <c r="M60" s="22" t="s">
        <v>144</v>
      </c>
      <c r="N60" s="22" t="s">
        <v>145</v>
      </c>
      <c r="O60" s="22" t="s">
        <v>146</v>
      </c>
      <c r="P60" s="22" t="s">
        <v>147</v>
      </c>
      <c r="Q60" s="22" t="s">
        <v>148</v>
      </c>
      <c r="R60" s="22" t="s">
        <v>149</v>
      </c>
      <c r="S60" s="22" t="s">
        <v>150</v>
      </c>
      <c r="T60" s="22" t="s">
        <v>151</v>
      </c>
      <c r="U60" s="22" t="s">
        <v>152</v>
      </c>
      <c r="V60" s="22" t="s">
        <v>153</v>
      </c>
      <c r="W60" s="22" t="s">
        <v>154</v>
      </c>
      <c r="X60" s="22" t="s">
        <v>155</v>
      </c>
      <c r="Y60" s="22" t="s">
        <v>156</v>
      </c>
      <c r="Z60" s="22" t="s">
        <v>4</v>
      </c>
      <c r="AA60" s="22" t="s">
        <v>157</v>
      </c>
    </row>
    <row r="61" spans="1:27" x14ac:dyDescent="0.15">
      <c r="A61" s="2" t="s">
        <v>2</v>
      </c>
      <c r="B61" s="3">
        <v>862</v>
      </c>
      <c r="C61" s="3">
        <v>80</v>
      </c>
      <c r="D61" s="3">
        <v>64</v>
      </c>
      <c r="E61" s="3">
        <v>68</v>
      </c>
      <c r="F61" s="3">
        <v>105</v>
      </c>
      <c r="G61" s="3">
        <v>112</v>
      </c>
      <c r="H61" s="3">
        <v>32</v>
      </c>
      <c r="I61" s="3">
        <v>54</v>
      </c>
      <c r="J61" s="3">
        <v>55</v>
      </c>
      <c r="K61" s="3">
        <v>64</v>
      </c>
      <c r="L61" s="3">
        <v>169</v>
      </c>
      <c r="M61" s="3">
        <v>61</v>
      </c>
      <c r="N61" s="3">
        <v>132</v>
      </c>
      <c r="O61" s="3">
        <v>94</v>
      </c>
      <c r="P61" s="3">
        <v>293</v>
      </c>
      <c r="Q61" s="3">
        <v>120</v>
      </c>
      <c r="R61" s="3">
        <v>78</v>
      </c>
      <c r="S61" s="3">
        <v>68</v>
      </c>
      <c r="T61" s="3">
        <v>107</v>
      </c>
      <c r="U61" s="3">
        <v>136</v>
      </c>
      <c r="V61" s="3">
        <v>101</v>
      </c>
      <c r="W61" s="3">
        <v>69</v>
      </c>
      <c r="X61" s="3">
        <v>51</v>
      </c>
      <c r="Y61" s="3">
        <v>80</v>
      </c>
      <c r="Z61" s="3">
        <v>9</v>
      </c>
      <c r="AA61" s="3">
        <v>214</v>
      </c>
    </row>
    <row r="62" spans="1:27" x14ac:dyDescent="0.15">
      <c r="A62" s="3" t="s">
        <v>1</v>
      </c>
      <c r="B62" s="4">
        <v>1</v>
      </c>
      <c r="C62" s="4">
        <v>9.3000000000000013E-2</v>
      </c>
      <c r="D62" s="4">
        <v>7.400000000000001E-2</v>
      </c>
      <c r="E62" s="4">
        <v>7.9000000000000001E-2</v>
      </c>
      <c r="F62" s="4">
        <v>0.122</v>
      </c>
      <c r="G62" s="4">
        <v>0.13</v>
      </c>
      <c r="H62" s="4">
        <v>3.7000000000000005E-2</v>
      </c>
      <c r="I62" s="4">
        <v>6.3E-2</v>
      </c>
      <c r="J62" s="4">
        <v>6.4000000000000001E-2</v>
      </c>
      <c r="K62" s="4">
        <v>7.400000000000001E-2</v>
      </c>
      <c r="L62" s="4">
        <v>0.19600000000000001</v>
      </c>
      <c r="M62" s="4">
        <v>7.0999999999999994E-2</v>
      </c>
      <c r="N62" s="4">
        <v>0.153</v>
      </c>
      <c r="O62" s="4">
        <v>0.109</v>
      </c>
      <c r="P62" s="4">
        <v>0.34</v>
      </c>
      <c r="Q62" s="4">
        <v>0.13900000000000001</v>
      </c>
      <c r="R62" s="4">
        <v>0.09</v>
      </c>
      <c r="S62" s="4">
        <v>7.9000000000000001E-2</v>
      </c>
      <c r="T62" s="4">
        <v>0.124</v>
      </c>
      <c r="U62" s="4">
        <v>0.158</v>
      </c>
      <c r="V62" s="4">
        <v>0.11699999999999999</v>
      </c>
      <c r="W62" s="4">
        <v>0.08</v>
      </c>
      <c r="X62" s="4">
        <v>5.9000000000000004E-2</v>
      </c>
      <c r="Y62" s="4">
        <v>9.3000000000000013E-2</v>
      </c>
      <c r="Z62" s="4">
        <v>0.01</v>
      </c>
      <c r="AA62" s="4">
        <v>0.248</v>
      </c>
    </row>
    <row r="64" spans="1:27" ht="90" x14ac:dyDescent="0.15">
      <c r="B64" s="22" t="s">
        <v>143</v>
      </c>
      <c r="C64" s="22" t="s">
        <v>144</v>
      </c>
      <c r="D64" s="22" t="s">
        <v>145</v>
      </c>
      <c r="E64" s="22" t="s">
        <v>146</v>
      </c>
      <c r="F64" s="22" t="s">
        <v>147</v>
      </c>
      <c r="G64" s="22" t="s">
        <v>148</v>
      </c>
      <c r="H64" s="22" t="s">
        <v>149</v>
      </c>
      <c r="I64" s="22" t="s">
        <v>150</v>
      </c>
      <c r="J64" s="22" t="s">
        <v>151</v>
      </c>
      <c r="K64" s="22" t="s">
        <v>152</v>
      </c>
    </row>
    <row r="65" spans="1:11" x14ac:dyDescent="0.15">
      <c r="B65" s="3">
        <v>169</v>
      </c>
      <c r="C65" s="3">
        <v>61</v>
      </c>
      <c r="D65" s="3">
        <v>132</v>
      </c>
      <c r="E65" s="3">
        <v>94</v>
      </c>
      <c r="F65" s="3">
        <v>293</v>
      </c>
      <c r="G65" s="3">
        <v>120</v>
      </c>
      <c r="H65" s="3">
        <v>78</v>
      </c>
      <c r="I65" s="3">
        <v>68</v>
      </c>
      <c r="J65" s="3">
        <v>107</v>
      </c>
      <c r="K65" s="3">
        <v>136</v>
      </c>
    </row>
    <row r="66" spans="1:11" x14ac:dyDescent="0.15">
      <c r="B66" s="4">
        <v>0.19600000000000001</v>
      </c>
      <c r="C66" s="4">
        <v>7.0999999999999994E-2</v>
      </c>
      <c r="D66" s="4">
        <v>0.153</v>
      </c>
      <c r="E66" s="4">
        <v>0.109</v>
      </c>
      <c r="F66" s="4">
        <v>0.34</v>
      </c>
      <c r="G66" s="4">
        <v>0.13900000000000001</v>
      </c>
      <c r="H66" s="4">
        <v>0.09</v>
      </c>
      <c r="I66" s="4">
        <v>7.9000000000000001E-2</v>
      </c>
      <c r="J66" s="4">
        <v>0.124</v>
      </c>
      <c r="K66" s="4">
        <v>0.158</v>
      </c>
    </row>
    <row r="68" spans="1:11" ht="67.5" x14ac:dyDescent="0.15">
      <c r="B68" s="22" t="s">
        <v>153</v>
      </c>
      <c r="C68" s="22" t="s">
        <v>154</v>
      </c>
      <c r="D68" s="22" t="s">
        <v>155</v>
      </c>
      <c r="E68" s="22" t="s">
        <v>156</v>
      </c>
      <c r="F68" s="22" t="s">
        <v>4</v>
      </c>
      <c r="G68" s="22" t="s">
        <v>157</v>
      </c>
    </row>
    <row r="69" spans="1:11" x14ac:dyDescent="0.15">
      <c r="B69" s="3">
        <v>101</v>
      </c>
      <c r="C69" s="3">
        <v>69</v>
      </c>
      <c r="D69" s="3">
        <v>51</v>
      </c>
      <c r="E69" s="3">
        <v>80</v>
      </c>
      <c r="F69" s="3">
        <v>9</v>
      </c>
      <c r="G69" s="3">
        <v>214</v>
      </c>
    </row>
    <row r="70" spans="1:11" x14ac:dyDescent="0.15">
      <c r="B70" s="4">
        <v>0.11699999999999999</v>
      </c>
      <c r="C70" s="4">
        <v>0.08</v>
      </c>
      <c r="D70" s="4">
        <v>5.9000000000000004E-2</v>
      </c>
      <c r="E70" s="4">
        <v>9.3000000000000013E-2</v>
      </c>
      <c r="F70" s="4">
        <v>0.01</v>
      </c>
      <c r="G70" s="4">
        <v>0.248</v>
      </c>
    </row>
    <row r="72" spans="1:11" x14ac:dyDescent="0.15">
      <c r="A72" s="1" t="s">
        <v>158</v>
      </c>
    </row>
    <row r="73" spans="1:11" ht="78.75" x14ac:dyDescent="0.15">
      <c r="A73" s="17"/>
      <c r="B73" s="22" t="s">
        <v>0</v>
      </c>
      <c r="C73" s="22" t="s">
        <v>159</v>
      </c>
      <c r="D73" s="22" t="s">
        <v>160</v>
      </c>
      <c r="E73" s="22" t="s">
        <v>161</v>
      </c>
      <c r="F73" s="22" t="s">
        <v>162</v>
      </c>
      <c r="G73" s="22" t="s">
        <v>163</v>
      </c>
    </row>
    <row r="74" spans="1:11" ht="45" x14ac:dyDescent="0.15">
      <c r="A74" s="2" t="s">
        <v>134</v>
      </c>
      <c r="B74" s="3">
        <v>862</v>
      </c>
      <c r="C74" s="3">
        <v>163</v>
      </c>
      <c r="D74" s="3">
        <v>308</v>
      </c>
      <c r="E74" s="3">
        <v>143</v>
      </c>
      <c r="F74" s="3">
        <v>162</v>
      </c>
      <c r="G74" s="3">
        <v>231</v>
      </c>
    </row>
    <row r="75" spans="1:11" ht="45" x14ac:dyDescent="0.15">
      <c r="A75" s="2" t="s">
        <v>135</v>
      </c>
      <c r="B75" s="3">
        <v>862</v>
      </c>
      <c r="C75" s="3">
        <v>195</v>
      </c>
      <c r="D75" s="3">
        <v>238</v>
      </c>
      <c r="E75" s="3">
        <v>142</v>
      </c>
      <c r="F75" s="3">
        <v>124</v>
      </c>
      <c r="G75" s="3">
        <v>295</v>
      </c>
    </row>
    <row r="76" spans="1:11" ht="45" x14ac:dyDescent="0.15">
      <c r="A76" s="2" t="s">
        <v>136</v>
      </c>
      <c r="B76" s="3">
        <v>862</v>
      </c>
      <c r="C76" s="3">
        <v>163</v>
      </c>
      <c r="D76" s="3">
        <v>260</v>
      </c>
      <c r="E76" s="3">
        <v>151</v>
      </c>
      <c r="F76" s="3">
        <v>154</v>
      </c>
      <c r="G76" s="3">
        <v>274</v>
      </c>
    </row>
    <row r="77" spans="1:11" ht="22.5" x14ac:dyDescent="0.15">
      <c r="A77" s="2" t="s">
        <v>137</v>
      </c>
      <c r="B77" s="3">
        <v>862</v>
      </c>
      <c r="C77" s="3">
        <v>156</v>
      </c>
      <c r="D77" s="3">
        <v>250</v>
      </c>
      <c r="E77" s="3">
        <v>135</v>
      </c>
      <c r="F77" s="3">
        <v>199</v>
      </c>
      <c r="G77" s="3">
        <v>256</v>
      </c>
    </row>
    <row r="78" spans="1:11" ht="33.75" x14ac:dyDescent="0.15">
      <c r="A78" s="2" t="s">
        <v>138</v>
      </c>
      <c r="B78" s="3">
        <v>862</v>
      </c>
      <c r="C78" s="3">
        <v>143</v>
      </c>
      <c r="D78" s="3">
        <v>353</v>
      </c>
      <c r="E78" s="3">
        <v>165</v>
      </c>
      <c r="F78" s="3">
        <v>203</v>
      </c>
      <c r="G78" s="3">
        <v>174</v>
      </c>
    </row>
    <row r="79" spans="1:11" ht="33.75" x14ac:dyDescent="0.15">
      <c r="A79" s="2" t="s">
        <v>139</v>
      </c>
      <c r="B79" s="3">
        <v>862</v>
      </c>
      <c r="C79" s="3">
        <v>100</v>
      </c>
      <c r="D79" s="3">
        <v>180</v>
      </c>
      <c r="E79" s="3">
        <v>110</v>
      </c>
      <c r="F79" s="3">
        <v>99</v>
      </c>
      <c r="G79" s="3">
        <v>437</v>
      </c>
    </row>
    <row r="80" spans="1:11" ht="22.5" x14ac:dyDescent="0.15">
      <c r="A80" s="2" t="s">
        <v>140</v>
      </c>
      <c r="B80" s="3">
        <v>862</v>
      </c>
      <c r="C80" s="3">
        <v>120</v>
      </c>
      <c r="D80" s="3">
        <v>219</v>
      </c>
      <c r="E80" s="3">
        <v>163</v>
      </c>
      <c r="F80" s="3">
        <v>134</v>
      </c>
      <c r="G80" s="3">
        <v>341</v>
      </c>
    </row>
    <row r="81" spans="1:7" ht="45" x14ac:dyDescent="0.15">
      <c r="A81" s="2" t="s">
        <v>141</v>
      </c>
      <c r="B81" s="3">
        <v>862</v>
      </c>
      <c r="C81" s="3">
        <v>83</v>
      </c>
      <c r="D81" s="3">
        <v>181</v>
      </c>
      <c r="E81" s="3">
        <v>120</v>
      </c>
      <c r="F81" s="3">
        <v>149</v>
      </c>
      <c r="G81" s="3">
        <v>411</v>
      </c>
    </row>
    <row r="82" spans="1:7" ht="33.75" x14ac:dyDescent="0.15">
      <c r="A82" s="2" t="s">
        <v>142</v>
      </c>
      <c r="B82" s="3">
        <v>862</v>
      </c>
      <c r="C82" s="3">
        <v>187</v>
      </c>
      <c r="D82" s="3">
        <v>246</v>
      </c>
      <c r="E82" s="3">
        <v>144</v>
      </c>
      <c r="F82" s="3">
        <v>122</v>
      </c>
      <c r="G82" s="3">
        <v>289</v>
      </c>
    </row>
    <row r="83" spans="1:7" ht="33.75" x14ac:dyDescent="0.15">
      <c r="A83" s="2" t="s">
        <v>143</v>
      </c>
      <c r="B83" s="3">
        <v>862</v>
      </c>
      <c r="C83" s="3">
        <v>169</v>
      </c>
      <c r="D83" s="3">
        <v>352</v>
      </c>
      <c r="E83" s="3">
        <v>190</v>
      </c>
      <c r="F83" s="3">
        <v>170</v>
      </c>
      <c r="G83" s="3">
        <v>180</v>
      </c>
    </row>
    <row r="84" spans="1:7" ht="45" x14ac:dyDescent="0.15">
      <c r="A84" s="2" t="s">
        <v>144</v>
      </c>
      <c r="B84" s="3">
        <v>862</v>
      </c>
      <c r="C84" s="3">
        <v>134</v>
      </c>
      <c r="D84" s="3">
        <v>279</v>
      </c>
      <c r="E84" s="3">
        <v>140</v>
      </c>
      <c r="F84" s="3">
        <v>159</v>
      </c>
      <c r="G84" s="3">
        <v>287</v>
      </c>
    </row>
    <row r="85" spans="1:7" ht="33.75" x14ac:dyDescent="0.15">
      <c r="A85" s="2" t="s">
        <v>145</v>
      </c>
      <c r="B85" s="3">
        <v>862</v>
      </c>
      <c r="C85" s="3">
        <v>131</v>
      </c>
      <c r="D85" s="3">
        <v>380</v>
      </c>
      <c r="E85" s="3">
        <v>182</v>
      </c>
      <c r="F85" s="3">
        <v>216</v>
      </c>
      <c r="G85" s="3">
        <v>165</v>
      </c>
    </row>
    <row r="86" spans="1:7" ht="22.5" x14ac:dyDescent="0.15">
      <c r="A86" s="2" t="s">
        <v>146</v>
      </c>
      <c r="B86" s="3">
        <v>862</v>
      </c>
      <c r="C86" s="3">
        <v>141</v>
      </c>
      <c r="D86" s="3">
        <v>268</v>
      </c>
      <c r="E86" s="3">
        <v>156</v>
      </c>
      <c r="F86" s="3">
        <v>142</v>
      </c>
      <c r="G86" s="3">
        <v>284</v>
      </c>
    </row>
    <row r="87" spans="1:7" x14ac:dyDescent="0.15">
      <c r="A87" s="2" t="s">
        <v>147</v>
      </c>
      <c r="B87" s="3">
        <v>862</v>
      </c>
      <c r="C87" s="3">
        <v>196</v>
      </c>
      <c r="D87" s="3">
        <v>444</v>
      </c>
      <c r="E87" s="3">
        <v>176</v>
      </c>
      <c r="F87" s="3">
        <v>192</v>
      </c>
      <c r="G87" s="3">
        <v>101</v>
      </c>
    </row>
    <row r="88" spans="1:7" ht="22.5" x14ac:dyDescent="0.15">
      <c r="A88" s="2" t="s">
        <v>148</v>
      </c>
      <c r="B88" s="3">
        <v>862</v>
      </c>
      <c r="C88" s="3">
        <v>181</v>
      </c>
      <c r="D88" s="3">
        <v>348</v>
      </c>
      <c r="E88" s="3">
        <v>172</v>
      </c>
      <c r="F88" s="3">
        <v>170</v>
      </c>
      <c r="G88" s="3">
        <v>172</v>
      </c>
    </row>
    <row r="89" spans="1:7" ht="33.75" x14ac:dyDescent="0.15">
      <c r="A89" s="2" t="s">
        <v>149</v>
      </c>
      <c r="B89" s="3">
        <v>862</v>
      </c>
      <c r="C89" s="3">
        <v>126</v>
      </c>
      <c r="D89" s="3">
        <v>291</v>
      </c>
      <c r="E89" s="3">
        <v>161</v>
      </c>
      <c r="F89" s="3">
        <v>156</v>
      </c>
      <c r="G89" s="3">
        <v>271</v>
      </c>
    </row>
    <row r="90" spans="1:7" ht="33.75" x14ac:dyDescent="0.15">
      <c r="A90" s="2" t="s">
        <v>150</v>
      </c>
      <c r="B90" s="3">
        <v>862</v>
      </c>
      <c r="C90" s="3">
        <v>148</v>
      </c>
      <c r="D90" s="3">
        <v>192</v>
      </c>
      <c r="E90" s="3">
        <v>132</v>
      </c>
      <c r="F90" s="3">
        <v>125</v>
      </c>
      <c r="G90" s="3">
        <v>359</v>
      </c>
    </row>
    <row r="91" spans="1:7" ht="22.5" x14ac:dyDescent="0.15">
      <c r="A91" s="2" t="s">
        <v>151</v>
      </c>
      <c r="B91" s="3">
        <v>862</v>
      </c>
      <c r="C91" s="3">
        <v>122</v>
      </c>
      <c r="D91" s="3">
        <v>308</v>
      </c>
      <c r="E91" s="3">
        <v>165</v>
      </c>
      <c r="F91" s="3">
        <v>181</v>
      </c>
      <c r="G91" s="3">
        <v>257</v>
      </c>
    </row>
    <row r="92" spans="1:7" ht="45" x14ac:dyDescent="0.15">
      <c r="A92" s="2" t="s">
        <v>152</v>
      </c>
      <c r="B92" s="3">
        <v>862</v>
      </c>
      <c r="C92" s="3">
        <v>112</v>
      </c>
      <c r="D92" s="3">
        <v>306</v>
      </c>
      <c r="E92" s="3">
        <v>152</v>
      </c>
      <c r="F92" s="3">
        <v>186</v>
      </c>
      <c r="G92" s="3">
        <v>274</v>
      </c>
    </row>
    <row r="93" spans="1:7" ht="33.75" x14ac:dyDescent="0.15">
      <c r="A93" s="2" t="s">
        <v>153</v>
      </c>
      <c r="B93" s="3">
        <v>862</v>
      </c>
      <c r="C93" s="3">
        <v>145</v>
      </c>
      <c r="D93" s="3">
        <v>312</v>
      </c>
      <c r="E93" s="3">
        <v>157</v>
      </c>
      <c r="F93" s="3">
        <v>170</v>
      </c>
      <c r="G93" s="3">
        <v>245</v>
      </c>
    </row>
    <row r="94" spans="1:7" ht="33.75" x14ac:dyDescent="0.15">
      <c r="A94" s="2" t="s">
        <v>154</v>
      </c>
      <c r="B94" s="3">
        <v>862</v>
      </c>
      <c r="C94" s="3">
        <v>147</v>
      </c>
      <c r="D94" s="3">
        <v>208</v>
      </c>
      <c r="E94" s="3">
        <v>132</v>
      </c>
      <c r="F94" s="3">
        <v>122</v>
      </c>
      <c r="G94" s="3">
        <v>356</v>
      </c>
    </row>
    <row r="95" spans="1:7" ht="33.75" x14ac:dyDescent="0.15">
      <c r="A95" s="2" t="s">
        <v>155</v>
      </c>
      <c r="B95" s="3">
        <v>862</v>
      </c>
      <c r="C95" s="3">
        <v>89</v>
      </c>
      <c r="D95" s="3">
        <v>212</v>
      </c>
      <c r="E95" s="3">
        <v>147</v>
      </c>
      <c r="F95" s="3">
        <v>156</v>
      </c>
      <c r="G95" s="3">
        <v>376</v>
      </c>
    </row>
    <row r="96" spans="1:7" x14ac:dyDescent="0.15">
      <c r="A96" s="2" t="s">
        <v>156</v>
      </c>
      <c r="B96" s="3">
        <v>862</v>
      </c>
      <c r="C96" s="3">
        <v>105</v>
      </c>
      <c r="D96" s="3">
        <v>226</v>
      </c>
      <c r="E96" s="3">
        <v>142</v>
      </c>
      <c r="F96" s="3">
        <v>181</v>
      </c>
      <c r="G96" s="3">
        <v>326</v>
      </c>
    </row>
    <row r="97" spans="1:7" x14ac:dyDescent="0.15">
      <c r="A97" s="1"/>
    </row>
    <row r="98" spans="1:7" ht="78.75" x14ac:dyDescent="0.15">
      <c r="A98" s="17"/>
      <c r="B98" s="22" t="s">
        <v>0</v>
      </c>
      <c r="C98" s="22" t="s">
        <v>159</v>
      </c>
      <c r="D98" s="22" t="s">
        <v>160</v>
      </c>
      <c r="E98" s="22" t="s">
        <v>161</v>
      </c>
      <c r="F98" s="22" t="s">
        <v>162</v>
      </c>
      <c r="G98" s="22" t="s">
        <v>163</v>
      </c>
    </row>
    <row r="99" spans="1:7" ht="45" x14ac:dyDescent="0.15">
      <c r="A99" s="2" t="s">
        <v>134</v>
      </c>
      <c r="B99" s="3">
        <v>862</v>
      </c>
      <c r="C99" s="4">
        <v>0.18899999999999997</v>
      </c>
      <c r="D99" s="4">
        <v>0.35700000000000004</v>
      </c>
      <c r="E99" s="4">
        <v>0.16600000000000001</v>
      </c>
      <c r="F99" s="4">
        <v>0.188</v>
      </c>
      <c r="G99" s="4">
        <v>0.26800000000000002</v>
      </c>
    </row>
    <row r="100" spans="1:7" ht="45" x14ac:dyDescent="0.15">
      <c r="A100" s="2" t="s">
        <v>135</v>
      </c>
      <c r="B100" s="3">
        <v>862</v>
      </c>
      <c r="C100" s="4">
        <v>0.22600000000000001</v>
      </c>
      <c r="D100" s="4">
        <v>0.27600000000000002</v>
      </c>
      <c r="E100" s="4">
        <v>0.16500000000000001</v>
      </c>
      <c r="F100" s="4">
        <v>0.14400000000000002</v>
      </c>
      <c r="G100" s="4">
        <v>0.34200000000000003</v>
      </c>
    </row>
    <row r="101" spans="1:7" ht="45" x14ac:dyDescent="0.15">
      <c r="A101" s="2" t="s">
        <v>136</v>
      </c>
      <c r="B101" s="3">
        <v>862</v>
      </c>
      <c r="C101" s="4">
        <v>0.18899999999999997</v>
      </c>
      <c r="D101" s="4">
        <v>0.30199999999999999</v>
      </c>
      <c r="E101" s="4">
        <v>0.17499999999999999</v>
      </c>
      <c r="F101" s="4">
        <v>0.17899999999999999</v>
      </c>
      <c r="G101" s="4">
        <v>0.318</v>
      </c>
    </row>
    <row r="102" spans="1:7" ht="22.5" x14ac:dyDescent="0.15">
      <c r="A102" s="2" t="s">
        <v>137</v>
      </c>
      <c r="B102" s="3">
        <v>862</v>
      </c>
      <c r="C102" s="4">
        <v>0.18100000000000002</v>
      </c>
      <c r="D102" s="4">
        <v>0.28999999999999998</v>
      </c>
      <c r="E102" s="4">
        <v>0.157</v>
      </c>
      <c r="F102" s="4">
        <v>0.23100000000000001</v>
      </c>
      <c r="G102" s="4">
        <v>0.29699999999999999</v>
      </c>
    </row>
    <row r="103" spans="1:7" ht="33.75" x14ac:dyDescent="0.15">
      <c r="A103" s="2" t="s">
        <v>138</v>
      </c>
      <c r="B103" s="3">
        <v>862</v>
      </c>
      <c r="C103" s="4">
        <v>0.16600000000000001</v>
      </c>
      <c r="D103" s="4">
        <v>0.41</v>
      </c>
      <c r="E103" s="4">
        <v>0.191</v>
      </c>
      <c r="F103" s="4">
        <v>0.23499999999999999</v>
      </c>
      <c r="G103" s="4">
        <v>0.20199999999999999</v>
      </c>
    </row>
    <row r="104" spans="1:7" ht="33.75" x14ac:dyDescent="0.15">
      <c r="A104" s="2" t="s">
        <v>139</v>
      </c>
      <c r="B104" s="3">
        <v>862</v>
      </c>
      <c r="C104" s="4">
        <v>0.11599999999999999</v>
      </c>
      <c r="D104" s="4">
        <v>0.20899999999999999</v>
      </c>
      <c r="E104" s="4">
        <v>0.128</v>
      </c>
      <c r="F104" s="4">
        <v>0.115</v>
      </c>
      <c r="G104" s="4">
        <v>0.50700000000000001</v>
      </c>
    </row>
    <row r="105" spans="1:7" ht="22.5" x14ac:dyDescent="0.15">
      <c r="A105" s="2" t="s">
        <v>140</v>
      </c>
      <c r="B105" s="3">
        <v>862</v>
      </c>
      <c r="C105" s="4">
        <v>0.13900000000000001</v>
      </c>
      <c r="D105" s="4">
        <v>0.254</v>
      </c>
      <c r="E105" s="4">
        <v>0.18899999999999997</v>
      </c>
      <c r="F105" s="4">
        <v>0.155</v>
      </c>
      <c r="G105" s="4">
        <v>0.39600000000000002</v>
      </c>
    </row>
    <row r="106" spans="1:7" ht="45" x14ac:dyDescent="0.15">
      <c r="A106" s="2" t="s">
        <v>141</v>
      </c>
      <c r="B106" s="3">
        <v>862</v>
      </c>
      <c r="C106" s="4">
        <v>9.6000000000000002E-2</v>
      </c>
      <c r="D106" s="4">
        <v>0.21</v>
      </c>
      <c r="E106" s="4">
        <v>0.13900000000000001</v>
      </c>
      <c r="F106" s="4">
        <v>0.17300000000000001</v>
      </c>
      <c r="G106" s="4">
        <v>0.47700000000000004</v>
      </c>
    </row>
    <row r="107" spans="1:7" ht="33.75" x14ac:dyDescent="0.15">
      <c r="A107" s="2" t="s">
        <v>142</v>
      </c>
      <c r="B107" s="3">
        <v>862</v>
      </c>
      <c r="C107" s="4">
        <v>0.217</v>
      </c>
      <c r="D107" s="4">
        <v>0.28499999999999998</v>
      </c>
      <c r="E107" s="4">
        <v>0.16699999999999998</v>
      </c>
      <c r="F107" s="4">
        <v>0.14199999999999999</v>
      </c>
      <c r="G107" s="4">
        <v>0.33500000000000002</v>
      </c>
    </row>
    <row r="108" spans="1:7" ht="33.75" x14ac:dyDescent="0.15">
      <c r="A108" s="2" t="s">
        <v>143</v>
      </c>
      <c r="B108" s="3">
        <v>862</v>
      </c>
      <c r="C108" s="4">
        <v>0.19600000000000001</v>
      </c>
      <c r="D108" s="4">
        <v>0.40799999999999997</v>
      </c>
      <c r="E108" s="4">
        <v>0.22</v>
      </c>
      <c r="F108" s="4">
        <v>0.19699999999999998</v>
      </c>
      <c r="G108" s="4">
        <v>0.20899999999999999</v>
      </c>
    </row>
    <row r="109" spans="1:7" ht="45" x14ac:dyDescent="0.15">
      <c r="A109" s="2" t="s">
        <v>144</v>
      </c>
      <c r="B109" s="3">
        <v>862</v>
      </c>
      <c r="C109" s="4">
        <v>0.155</v>
      </c>
      <c r="D109" s="4">
        <v>0.32400000000000001</v>
      </c>
      <c r="E109" s="4">
        <v>0.16200000000000001</v>
      </c>
      <c r="F109" s="4">
        <v>0.184</v>
      </c>
      <c r="G109" s="4">
        <v>0.33299999999999996</v>
      </c>
    </row>
    <row r="110" spans="1:7" ht="33.75" x14ac:dyDescent="0.15">
      <c r="A110" s="2" t="s">
        <v>145</v>
      </c>
      <c r="B110" s="3">
        <v>862</v>
      </c>
      <c r="C110" s="4">
        <v>0.152</v>
      </c>
      <c r="D110" s="4">
        <v>0.441</v>
      </c>
      <c r="E110" s="4">
        <v>0.21100000000000002</v>
      </c>
      <c r="F110" s="4">
        <v>0.251</v>
      </c>
      <c r="G110" s="4">
        <v>0.191</v>
      </c>
    </row>
    <row r="111" spans="1:7" ht="22.5" x14ac:dyDescent="0.15">
      <c r="A111" s="2" t="s">
        <v>146</v>
      </c>
      <c r="B111" s="3">
        <v>862</v>
      </c>
      <c r="C111" s="4">
        <v>0.16399999999999998</v>
      </c>
      <c r="D111" s="4">
        <v>0.311</v>
      </c>
      <c r="E111" s="4">
        <v>0.18100000000000002</v>
      </c>
      <c r="F111" s="4">
        <v>0.16500000000000001</v>
      </c>
      <c r="G111" s="4">
        <v>0.32899999999999996</v>
      </c>
    </row>
    <row r="112" spans="1:7" x14ac:dyDescent="0.15">
      <c r="A112" s="2" t="s">
        <v>147</v>
      </c>
      <c r="B112" s="3">
        <v>862</v>
      </c>
      <c r="C112" s="4">
        <v>0.22699999999999998</v>
      </c>
      <c r="D112" s="4">
        <v>0.51500000000000001</v>
      </c>
      <c r="E112" s="4">
        <v>0.20399999999999999</v>
      </c>
      <c r="F112" s="4">
        <v>0.223</v>
      </c>
      <c r="G112" s="4">
        <v>0.11699999999999999</v>
      </c>
    </row>
    <row r="113" spans="1:26" ht="22.5" x14ac:dyDescent="0.15">
      <c r="A113" s="2" t="s">
        <v>148</v>
      </c>
      <c r="B113" s="3">
        <v>862</v>
      </c>
      <c r="C113" s="4">
        <v>0.21</v>
      </c>
      <c r="D113" s="4">
        <v>0.40399999999999997</v>
      </c>
      <c r="E113" s="4">
        <v>0.2</v>
      </c>
      <c r="F113" s="4">
        <v>0.19699999999999998</v>
      </c>
      <c r="G113" s="4">
        <v>0.2</v>
      </c>
    </row>
    <row r="114" spans="1:26" ht="33.75" x14ac:dyDescent="0.15">
      <c r="A114" s="2" t="s">
        <v>149</v>
      </c>
      <c r="B114" s="3">
        <v>862</v>
      </c>
      <c r="C114" s="4">
        <v>0.14599999999999999</v>
      </c>
      <c r="D114" s="4">
        <v>0.33799999999999997</v>
      </c>
      <c r="E114" s="4">
        <v>0.187</v>
      </c>
      <c r="F114" s="4">
        <v>0.18100000000000002</v>
      </c>
      <c r="G114" s="4">
        <v>0.314</v>
      </c>
    </row>
    <row r="115" spans="1:26" ht="33.75" x14ac:dyDescent="0.15">
      <c r="A115" s="2" t="s">
        <v>150</v>
      </c>
      <c r="B115" s="3">
        <v>862</v>
      </c>
      <c r="C115" s="4">
        <v>0.17199999999999999</v>
      </c>
      <c r="D115" s="4">
        <v>0.223</v>
      </c>
      <c r="E115" s="4">
        <v>0.153</v>
      </c>
      <c r="F115" s="4">
        <v>0.14499999999999999</v>
      </c>
      <c r="G115" s="4">
        <v>0.41600000000000004</v>
      </c>
    </row>
    <row r="116" spans="1:26" ht="22.5" x14ac:dyDescent="0.15">
      <c r="A116" s="2" t="s">
        <v>151</v>
      </c>
      <c r="B116" s="3">
        <v>862</v>
      </c>
      <c r="C116" s="4">
        <v>0.14199999999999999</v>
      </c>
      <c r="D116" s="4">
        <v>0.35700000000000004</v>
      </c>
      <c r="E116" s="4">
        <v>0.191</v>
      </c>
      <c r="F116" s="4">
        <v>0.21</v>
      </c>
      <c r="G116" s="4">
        <v>0.29799999999999999</v>
      </c>
    </row>
    <row r="117" spans="1:26" ht="45" x14ac:dyDescent="0.15">
      <c r="A117" s="2" t="s">
        <v>152</v>
      </c>
      <c r="B117" s="3">
        <v>862</v>
      </c>
      <c r="C117" s="4">
        <v>0.13</v>
      </c>
      <c r="D117" s="4">
        <v>0.35499999999999998</v>
      </c>
      <c r="E117" s="4">
        <v>0.17600000000000002</v>
      </c>
      <c r="F117" s="4">
        <v>0.21600000000000003</v>
      </c>
      <c r="G117" s="4">
        <v>0.318</v>
      </c>
    </row>
    <row r="118" spans="1:26" ht="33.75" x14ac:dyDescent="0.15">
      <c r="A118" s="2" t="s">
        <v>153</v>
      </c>
      <c r="B118" s="3">
        <v>862</v>
      </c>
      <c r="C118" s="4">
        <v>0.16800000000000001</v>
      </c>
      <c r="D118" s="4">
        <v>0.36200000000000004</v>
      </c>
      <c r="E118" s="4">
        <v>0.182</v>
      </c>
      <c r="F118" s="4">
        <v>0.19699999999999998</v>
      </c>
      <c r="G118" s="4">
        <v>0.28399999999999997</v>
      </c>
    </row>
    <row r="119" spans="1:26" ht="33.75" x14ac:dyDescent="0.15">
      <c r="A119" s="2" t="s">
        <v>154</v>
      </c>
      <c r="B119" s="3">
        <v>862</v>
      </c>
      <c r="C119" s="4">
        <v>0.17100000000000001</v>
      </c>
      <c r="D119" s="4">
        <v>0.24100000000000002</v>
      </c>
      <c r="E119" s="4">
        <v>0.153</v>
      </c>
      <c r="F119" s="4">
        <v>0.14199999999999999</v>
      </c>
      <c r="G119" s="4">
        <v>0.41299999999999998</v>
      </c>
    </row>
    <row r="120" spans="1:26" ht="33.75" x14ac:dyDescent="0.15">
      <c r="A120" s="2" t="s">
        <v>155</v>
      </c>
      <c r="B120" s="3">
        <v>862</v>
      </c>
      <c r="C120" s="4">
        <v>0.10300000000000001</v>
      </c>
      <c r="D120" s="4">
        <v>0.24600000000000002</v>
      </c>
      <c r="E120" s="4">
        <v>0.17100000000000001</v>
      </c>
      <c r="F120" s="4">
        <v>0.18100000000000002</v>
      </c>
      <c r="G120" s="4">
        <v>0.436</v>
      </c>
    </row>
    <row r="121" spans="1:26" x14ac:dyDescent="0.15">
      <c r="A121" s="2" t="s">
        <v>156</v>
      </c>
      <c r="B121" s="3">
        <v>862</v>
      </c>
      <c r="C121" s="4">
        <v>0.122</v>
      </c>
      <c r="D121" s="4">
        <v>0.26200000000000001</v>
      </c>
      <c r="E121" s="4">
        <v>0.16500000000000001</v>
      </c>
      <c r="F121" s="4">
        <v>0.21</v>
      </c>
      <c r="G121" s="4">
        <v>0.37799999999999995</v>
      </c>
    </row>
    <row r="123" spans="1:26" x14ac:dyDescent="0.15">
      <c r="A123" s="1" t="s">
        <v>164</v>
      </c>
    </row>
    <row r="124" spans="1:26" ht="112.5" x14ac:dyDescent="0.15">
      <c r="A124" s="17"/>
      <c r="B124" s="22" t="s">
        <v>0</v>
      </c>
      <c r="C124" s="22" t="s">
        <v>134</v>
      </c>
      <c r="D124" s="22" t="s">
        <v>135</v>
      </c>
      <c r="E124" s="22" t="s">
        <v>136</v>
      </c>
      <c r="F124" s="22" t="s">
        <v>137</v>
      </c>
      <c r="G124" s="22" t="s">
        <v>138</v>
      </c>
      <c r="H124" s="22" t="s">
        <v>139</v>
      </c>
      <c r="I124" s="22" t="s">
        <v>140</v>
      </c>
      <c r="J124" s="22" t="s">
        <v>141</v>
      </c>
      <c r="K124" s="22" t="s">
        <v>142</v>
      </c>
      <c r="L124" s="22" t="s">
        <v>143</v>
      </c>
      <c r="M124" s="22" t="s">
        <v>144</v>
      </c>
      <c r="N124" s="22" t="s">
        <v>145</v>
      </c>
      <c r="O124" s="22" t="s">
        <v>146</v>
      </c>
      <c r="P124" s="22" t="s">
        <v>147</v>
      </c>
      <c r="Q124" s="22" t="s">
        <v>148</v>
      </c>
      <c r="R124" s="22" t="s">
        <v>149</v>
      </c>
      <c r="S124" s="22" t="s">
        <v>150</v>
      </c>
      <c r="T124" s="22" t="s">
        <v>151</v>
      </c>
      <c r="U124" s="22" t="s">
        <v>152</v>
      </c>
      <c r="V124" s="22" t="s">
        <v>153</v>
      </c>
      <c r="W124" s="22" t="s">
        <v>154</v>
      </c>
      <c r="X124" s="22" t="s">
        <v>155</v>
      </c>
      <c r="Y124" s="22" t="s">
        <v>156</v>
      </c>
      <c r="Z124" s="22" t="s">
        <v>165</v>
      </c>
    </row>
    <row r="125" spans="1:26" x14ac:dyDescent="0.15">
      <c r="A125" s="2" t="s">
        <v>166</v>
      </c>
      <c r="B125" s="3">
        <v>825</v>
      </c>
      <c r="C125" s="3">
        <v>162</v>
      </c>
      <c r="D125" s="3">
        <v>104</v>
      </c>
      <c r="E125" s="3">
        <v>51</v>
      </c>
      <c r="F125" s="3">
        <v>66</v>
      </c>
      <c r="G125" s="3">
        <v>86</v>
      </c>
      <c r="H125" s="3">
        <v>7</v>
      </c>
      <c r="I125" s="3">
        <v>13</v>
      </c>
      <c r="J125" s="3">
        <v>8</v>
      </c>
      <c r="K125" s="3">
        <v>11</v>
      </c>
      <c r="L125" s="3">
        <v>56</v>
      </c>
      <c r="M125" s="3">
        <v>10</v>
      </c>
      <c r="N125" s="3">
        <v>33</v>
      </c>
      <c r="O125" s="3">
        <v>2</v>
      </c>
      <c r="P125" s="3">
        <v>139</v>
      </c>
      <c r="Q125" s="3">
        <v>17</v>
      </c>
      <c r="R125" s="3">
        <v>9</v>
      </c>
      <c r="S125" s="3">
        <v>2</v>
      </c>
      <c r="T125" s="3">
        <v>4</v>
      </c>
      <c r="U125" s="3">
        <v>17</v>
      </c>
      <c r="V125" s="3">
        <v>7</v>
      </c>
      <c r="W125" s="3">
        <v>2</v>
      </c>
      <c r="X125" s="3">
        <v>6</v>
      </c>
      <c r="Y125" s="3">
        <v>13</v>
      </c>
      <c r="Z125" s="3">
        <v>0</v>
      </c>
    </row>
    <row r="126" spans="1:26" x14ac:dyDescent="0.15">
      <c r="A126" s="2" t="s">
        <v>167</v>
      </c>
      <c r="B126" s="3">
        <v>825</v>
      </c>
      <c r="C126" s="3">
        <v>44</v>
      </c>
      <c r="D126" s="3">
        <v>46</v>
      </c>
      <c r="E126" s="3">
        <v>58</v>
      </c>
      <c r="F126" s="3">
        <v>59</v>
      </c>
      <c r="G126" s="3">
        <v>76</v>
      </c>
      <c r="H126" s="3">
        <v>17</v>
      </c>
      <c r="I126" s="3">
        <v>12</v>
      </c>
      <c r="J126" s="3">
        <v>4</v>
      </c>
      <c r="K126" s="3">
        <v>18</v>
      </c>
      <c r="L126" s="3">
        <v>46</v>
      </c>
      <c r="M126" s="3">
        <v>22</v>
      </c>
      <c r="N126" s="3">
        <v>47</v>
      </c>
      <c r="O126" s="3">
        <v>12</v>
      </c>
      <c r="P126" s="3">
        <v>85</v>
      </c>
      <c r="Q126" s="3">
        <v>40</v>
      </c>
      <c r="R126" s="3">
        <v>18</v>
      </c>
      <c r="S126" s="3">
        <v>11</v>
      </c>
      <c r="T126" s="3">
        <v>9</v>
      </c>
      <c r="U126" s="3">
        <v>20</v>
      </c>
      <c r="V126" s="3">
        <v>11</v>
      </c>
      <c r="W126" s="3">
        <v>4</v>
      </c>
      <c r="X126" s="3">
        <v>10</v>
      </c>
      <c r="Y126" s="3">
        <v>4</v>
      </c>
      <c r="Z126" s="3">
        <v>152</v>
      </c>
    </row>
    <row r="127" spans="1:26" x14ac:dyDescent="0.15">
      <c r="A127" s="2" t="s">
        <v>168</v>
      </c>
      <c r="B127" s="3">
        <v>825</v>
      </c>
      <c r="C127" s="3">
        <v>20</v>
      </c>
      <c r="D127" s="3">
        <v>28</v>
      </c>
      <c r="E127" s="3">
        <v>41</v>
      </c>
      <c r="F127" s="3">
        <v>37</v>
      </c>
      <c r="G127" s="3">
        <v>61</v>
      </c>
      <c r="H127" s="3">
        <v>28</v>
      </c>
      <c r="I127" s="3">
        <v>17</v>
      </c>
      <c r="J127" s="3">
        <v>15</v>
      </c>
      <c r="K127" s="3">
        <v>22</v>
      </c>
      <c r="L127" s="3">
        <v>58</v>
      </c>
      <c r="M127" s="3">
        <v>20</v>
      </c>
      <c r="N127" s="3">
        <v>42</v>
      </c>
      <c r="O127" s="3">
        <v>11</v>
      </c>
      <c r="P127" s="3">
        <v>60</v>
      </c>
      <c r="Q127" s="3">
        <v>38</v>
      </c>
      <c r="R127" s="3">
        <v>17</v>
      </c>
      <c r="S127" s="3">
        <v>6</v>
      </c>
      <c r="T127" s="3">
        <v>5</v>
      </c>
      <c r="U127" s="3">
        <v>28</v>
      </c>
      <c r="V127" s="3">
        <v>25</v>
      </c>
      <c r="W127" s="3">
        <v>4</v>
      </c>
      <c r="X127" s="3">
        <v>6</v>
      </c>
      <c r="Y127" s="3">
        <v>9</v>
      </c>
      <c r="Z127" s="3">
        <v>227</v>
      </c>
    </row>
    <row r="128" spans="1:26" x14ac:dyDescent="0.15">
      <c r="A128" s="2" t="s">
        <v>169</v>
      </c>
      <c r="B128" s="3">
        <v>825</v>
      </c>
      <c r="C128" s="3">
        <v>14</v>
      </c>
      <c r="D128" s="3">
        <v>11</v>
      </c>
      <c r="E128" s="3">
        <v>19</v>
      </c>
      <c r="F128" s="3">
        <v>34</v>
      </c>
      <c r="G128" s="3">
        <v>32</v>
      </c>
      <c r="H128" s="3">
        <v>12</v>
      </c>
      <c r="I128" s="3">
        <v>8</v>
      </c>
      <c r="J128" s="3">
        <v>7</v>
      </c>
      <c r="K128" s="3">
        <v>17</v>
      </c>
      <c r="L128" s="3">
        <v>33</v>
      </c>
      <c r="M128" s="3">
        <v>19</v>
      </c>
      <c r="N128" s="3">
        <v>31</v>
      </c>
      <c r="O128" s="3">
        <v>9</v>
      </c>
      <c r="P128" s="3">
        <v>29</v>
      </c>
      <c r="Q128" s="3">
        <v>35</v>
      </c>
      <c r="R128" s="3">
        <v>18</v>
      </c>
      <c r="S128" s="3">
        <v>7</v>
      </c>
      <c r="T128" s="3">
        <v>14</v>
      </c>
      <c r="U128" s="3">
        <v>28</v>
      </c>
      <c r="V128" s="3">
        <v>23</v>
      </c>
      <c r="W128" s="3">
        <v>4</v>
      </c>
      <c r="X128" s="3">
        <v>6</v>
      </c>
      <c r="Y128" s="3">
        <v>7</v>
      </c>
      <c r="Z128" s="3">
        <v>408</v>
      </c>
    </row>
    <row r="129" spans="1:26" x14ac:dyDescent="0.15">
      <c r="A129" s="2" t="s">
        <v>170</v>
      </c>
      <c r="B129" s="3">
        <v>825</v>
      </c>
      <c r="C129" s="3">
        <v>12</v>
      </c>
      <c r="D129" s="3">
        <v>11</v>
      </c>
      <c r="E129" s="3">
        <v>17</v>
      </c>
      <c r="F129" s="3">
        <v>21</v>
      </c>
      <c r="G129" s="3">
        <v>32</v>
      </c>
      <c r="H129" s="3">
        <v>6</v>
      </c>
      <c r="I129" s="3">
        <v>14</v>
      </c>
      <c r="J129" s="3">
        <v>7</v>
      </c>
      <c r="K129" s="3">
        <v>15</v>
      </c>
      <c r="L129" s="3">
        <v>15</v>
      </c>
      <c r="M129" s="3">
        <v>13</v>
      </c>
      <c r="N129" s="3">
        <v>31</v>
      </c>
      <c r="O129" s="3">
        <v>11</v>
      </c>
      <c r="P129" s="3">
        <v>28</v>
      </c>
      <c r="Q129" s="3">
        <v>29</v>
      </c>
      <c r="R129" s="3">
        <v>16</v>
      </c>
      <c r="S129" s="3">
        <v>6</v>
      </c>
      <c r="T129" s="3">
        <v>22</v>
      </c>
      <c r="U129" s="3">
        <v>15</v>
      </c>
      <c r="V129" s="3">
        <v>9</v>
      </c>
      <c r="W129" s="3">
        <v>3</v>
      </c>
      <c r="X129" s="3">
        <v>6</v>
      </c>
      <c r="Y129" s="3">
        <v>9</v>
      </c>
      <c r="Z129" s="3">
        <v>477</v>
      </c>
    </row>
    <row r="130" spans="1:26" x14ac:dyDescent="0.15">
      <c r="A130" s="2" t="s">
        <v>171</v>
      </c>
      <c r="B130" s="3">
        <v>825</v>
      </c>
      <c r="C130" s="3">
        <v>19</v>
      </c>
      <c r="D130" s="3">
        <v>10</v>
      </c>
      <c r="E130" s="3">
        <v>10</v>
      </c>
      <c r="F130" s="3">
        <v>10</v>
      </c>
      <c r="G130" s="3">
        <v>16</v>
      </c>
      <c r="H130" s="3">
        <v>12</v>
      </c>
      <c r="I130" s="3">
        <v>7</v>
      </c>
      <c r="J130" s="3">
        <v>2</v>
      </c>
      <c r="K130" s="3">
        <v>10</v>
      </c>
      <c r="L130" s="3">
        <v>13</v>
      </c>
      <c r="M130" s="3">
        <v>8</v>
      </c>
      <c r="N130" s="3">
        <v>23</v>
      </c>
      <c r="O130" s="3">
        <v>11</v>
      </c>
      <c r="P130" s="3">
        <v>20</v>
      </c>
      <c r="Q130" s="3">
        <v>11</v>
      </c>
      <c r="R130" s="3">
        <v>10</v>
      </c>
      <c r="S130" s="3">
        <v>5</v>
      </c>
      <c r="T130" s="3">
        <v>13</v>
      </c>
      <c r="U130" s="3">
        <v>17</v>
      </c>
      <c r="V130" s="3">
        <v>17</v>
      </c>
      <c r="W130" s="3">
        <v>6</v>
      </c>
      <c r="X130" s="3">
        <v>2</v>
      </c>
      <c r="Y130" s="3">
        <v>3</v>
      </c>
      <c r="Z130" s="3">
        <v>570</v>
      </c>
    </row>
    <row r="131" spans="1:26" x14ac:dyDescent="0.15">
      <c r="A131" s="2" t="s">
        <v>172</v>
      </c>
      <c r="B131" s="3">
        <v>825</v>
      </c>
      <c r="C131" s="3">
        <v>7</v>
      </c>
      <c r="D131" s="3">
        <v>7</v>
      </c>
      <c r="E131" s="3">
        <v>15</v>
      </c>
      <c r="F131" s="3">
        <v>6</v>
      </c>
      <c r="G131" s="3">
        <v>13</v>
      </c>
      <c r="H131" s="3">
        <v>5</v>
      </c>
      <c r="I131" s="3">
        <v>8</v>
      </c>
      <c r="J131" s="3">
        <v>5</v>
      </c>
      <c r="K131" s="3">
        <v>5</v>
      </c>
      <c r="L131" s="3">
        <v>16</v>
      </c>
      <c r="M131" s="3">
        <v>5</v>
      </c>
      <c r="N131" s="3">
        <v>15</v>
      </c>
      <c r="O131" s="3">
        <v>10</v>
      </c>
      <c r="P131" s="3">
        <v>13</v>
      </c>
      <c r="Q131" s="3">
        <v>20</v>
      </c>
      <c r="R131" s="3">
        <v>4</v>
      </c>
      <c r="S131" s="3">
        <v>3</v>
      </c>
      <c r="T131" s="3">
        <v>12</v>
      </c>
      <c r="U131" s="3">
        <v>13</v>
      </c>
      <c r="V131" s="3">
        <v>6</v>
      </c>
      <c r="W131" s="3">
        <v>2</v>
      </c>
      <c r="X131" s="3">
        <v>6</v>
      </c>
      <c r="Y131" s="3">
        <v>3</v>
      </c>
      <c r="Z131" s="3">
        <v>626</v>
      </c>
    </row>
    <row r="132" spans="1:26" x14ac:dyDescent="0.15">
      <c r="A132" s="2" t="s">
        <v>173</v>
      </c>
      <c r="B132" s="3">
        <v>825</v>
      </c>
      <c r="C132" s="3">
        <v>4</v>
      </c>
      <c r="D132" s="3">
        <v>4</v>
      </c>
      <c r="E132" s="3">
        <v>6</v>
      </c>
      <c r="F132" s="3">
        <v>5</v>
      </c>
      <c r="G132" s="3">
        <v>10</v>
      </c>
      <c r="H132" s="3">
        <v>3</v>
      </c>
      <c r="I132" s="3">
        <v>3</v>
      </c>
      <c r="J132" s="3">
        <v>9</v>
      </c>
      <c r="K132" s="3">
        <v>14</v>
      </c>
      <c r="L132" s="3">
        <v>11</v>
      </c>
      <c r="M132" s="3">
        <v>11</v>
      </c>
      <c r="N132" s="3">
        <v>16</v>
      </c>
      <c r="O132" s="3">
        <v>4</v>
      </c>
      <c r="P132" s="3">
        <v>10</v>
      </c>
      <c r="Q132" s="3">
        <v>11</v>
      </c>
      <c r="R132" s="3">
        <v>5</v>
      </c>
      <c r="S132" s="3">
        <v>5</v>
      </c>
      <c r="T132" s="3">
        <v>7</v>
      </c>
      <c r="U132" s="3">
        <v>6</v>
      </c>
      <c r="V132" s="3">
        <v>10</v>
      </c>
      <c r="W132" s="3">
        <v>1</v>
      </c>
      <c r="X132" s="3">
        <v>7</v>
      </c>
      <c r="Y132" s="3">
        <v>6</v>
      </c>
      <c r="Z132" s="3">
        <v>657</v>
      </c>
    </row>
    <row r="133" spans="1:26" x14ac:dyDescent="0.15">
      <c r="A133" s="2" t="s">
        <v>174</v>
      </c>
      <c r="B133" s="3">
        <v>825</v>
      </c>
      <c r="C133" s="3">
        <v>7</v>
      </c>
      <c r="D133" s="3">
        <v>6</v>
      </c>
      <c r="E133" s="3">
        <v>4</v>
      </c>
      <c r="F133" s="3">
        <v>3</v>
      </c>
      <c r="G133" s="3">
        <v>2</v>
      </c>
      <c r="H133" s="3">
        <v>1</v>
      </c>
      <c r="I133" s="3">
        <v>4</v>
      </c>
      <c r="J133" s="3">
        <v>2</v>
      </c>
      <c r="K133" s="3">
        <v>11</v>
      </c>
      <c r="L133" s="3">
        <v>13</v>
      </c>
      <c r="M133" s="3">
        <v>10</v>
      </c>
      <c r="N133" s="3">
        <v>8</v>
      </c>
      <c r="O133" s="3">
        <v>8</v>
      </c>
      <c r="P133" s="3">
        <v>7</v>
      </c>
      <c r="Q133" s="3">
        <v>11</v>
      </c>
      <c r="R133" s="3">
        <v>4</v>
      </c>
      <c r="S133" s="3">
        <v>2</v>
      </c>
      <c r="T133" s="3">
        <v>6</v>
      </c>
      <c r="U133" s="3">
        <v>8</v>
      </c>
      <c r="V133" s="3">
        <v>5</v>
      </c>
      <c r="W133" s="3">
        <v>3</v>
      </c>
      <c r="X133" s="3">
        <v>8</v>
      </c>
      <c r="Y133" s="3">
        <v>4</v>
      </c>
      <c r="Z133" s="3">
        <v>688</v>
      </c>
    </row>
    <row r="134" spans="1:26" x14ac:dyDescent="0.15">
      <c r="A134" s="2" t="s">
        <v>175</v>
      </c>
      <c r="B134" s="3">
        <v>825</v>
      </c>
      <c r="C134" s="3">
        <v>3</v>
      </c>
      <c r="D134" s="3">
        <v>5</v>
      </c>
      <c r="E134" s="3">
        <v>4</v>
      </c>
      <c r="F134" s="3">
        <v>3</v>
      </c>
      <c r="G134" s="3">
        <v>2</v>
      </c>
      <c r="H134" s="3">
        <v>3</v>
      </c>
      <c r="I134" s="3">
        <v>4</v>
      </c>
      <c r="J134" s="3">
        <v>5</v>
      </c>
      <c r="K134" s="3">
        <v>6</v>
      </c>
      <c r="L134" s="3">
        <v>9</v>
      </c>
      <c r="M134" s="3">
        <v>5</v>
      </c>
      <c r="N134" s="3">
        <v>8</v>
      </c>
      <c r="O134" s="3">
        <v>10</v>
      </c>
      <c r="P134" s="3">
        <v>7</v>
      </c>
      <c r="Q134" s="3">
        <v>9</v>
      </c>
      <c r="R134" s="3">
        <v>6</v>
      </c>
      <c r="S134" s="3">
        <v>2</v>
      </c>
      <c r="T134" s="3">
        <v>4</v>
      </c>
      <c r="U134" s="3">
        <v>6</v>
      </c>
      <c r="V134" s="3">
        <v>7</v>
      </c>
      <c r="W134" s="3">
        <v>3</v>
      </c>
      <c r="X134" s="3">
        <v>4</v>
      </c>
      <c r="Y134" s="3">
        <v>4</v>
      </c>
      <c r="Z134" s="3">
        <v>706</v>
      </c>
    </row>
    <row r="135" spans="1:26" x14ac:dyDescent="0.15">
      <c r="A135" s="2" t="s">
        <v>176</v>
      </c>
      <c r="B135" s="3">
        <v>825</v>
      </c>
      <c r="C135" s="3">
        <v>1</v>
      </c>
      <c r="D135" s="3">
        <v>2</v>
      </c>
      <c r="E135" s="3">
        <v>3</v>
      </c>
      <c r="F135" s="3">
        <v>3</v>
      </c>
      <c r="G135" s="3">
        <v>2</v>
      </c>
      <c r="H135" s="3">
        <v>3</v>
      </c>
      <c r="I135" s="3">
        <v>4</v>
      </c>
      <c r="J135" s="3">
        <v>2</v>
      </c>
      <c r="K135" s="3">
        <v>3</v>
      </c>
      <c r="L135" s="3">
        <v>3</v>
      </c>
      <c r="M135" s="3">
        <v>13</v>
      </c>
      <c r="N135" s="3">
        <v>7</v>
      </c>
      <c r="O135" s="3">
        <v>9</v>
      </c>
      <c r="P135" s="3">
        <v>8</v>
      </c>
      <c r="Q135" s="3">
        <v>3</v>
      </c>
      <c r="R135" s="3">
        <v>6</v>
      </c>
      <c r="S135" s="3">
        <v>6</v>
      </c>
      <c r="T135" s="3">
        <v>5</v>
      </c>
      <c r="U135" s="3">
        <v>5</v>
      </c>
      <c r="V135" s="3">
        <v>3</v>
      </c>
      <c r="W135" s="3">
        <v>5</v>
      </c>
      <c r="X135" s="3">
        <v>1</v>
      </c>
      <c r="Y135" s="3">
        <v>3</v>
      </c>
      <c r="Z135" s="3">
        <v>725</v>
      </c>
    </row>
    <row r="136" spans="1:26" x14ac:dyDescent="0.15">
      <c r="A136" s="2" t="s">
        <v>177</v>
      </c>
      <c r="B136" s="3">
        <v>825</v>
      </c>
      <c r="C136" s="3">
        <v>2</v>
      </c>
      <c r="D136" s="3">
        <v>4</v>
      </c>
      <c r="E136" s="3">
        <v>3</v>
      </c>
      <c r="F136" s="3">
        <v>1</v>
      </c>
      <c r="G136" s="3">
        <v>3</v>
      </c>
      <c r="H136" s="3">
        <v>3</v>
      </c>
      <c r="I136" s="3">
        <v>1</v>
      </c>
      <c r="J136" s="3">
        <v>5</v>
      </c>
      <c r="K136" s="3">
        <v>4</v>
      </c>
      <c r="L136" s="3">
        <v>2</v>
      </c>
      <c r="M136" s="3">
        <v>4</v>
      </c>
      <c r="N136" s="3">
        <v>12</v>
      </c>
      <c r="O136" s="3">
        <v>6</v>
      </c>
      <c r="P136" s="3">
        <v>5</v>
      </c>
      <c r="Q136" s="3">
        <v>6</v>
      </c>
      <c r="R136" s="3">
        <v>4</v>
      </c>
      <c r="S136" s="3">
        <v>6</v>
      </c>
      <c r="T136" s="3">
        <v>6</v>
      </c>
      <c r="U136" s="3">
        <v>6</v>
      </c>
      <c r="V136" s="3">
        <v>2</v>
      </c>
      <c r="W136" s="3">
        <v>2</v>
      </c>
      <c r="X136" s="3">
        <v>1</v>
      </c>
      <c r="Y136" s="3">
        <v>2</v>
      </c>
      <c r="Z136" s="3">
        <v>735</v>
      </c>
    </row>
    <row r="137" spans="1:26" x14ac:dyDescent="0.15">
      <c r="A137" s="2" t="s">
        <v>178</v>
      </c>
      <c r="B137" s="3">
        <v>825</v>
      </c>
      <c r="C137" s="3">
        <v>0</v>
      </c>
      <c r="D137" s="3">
        <v>0</v>
      </c>
      <c r="E137" s="3">
        <v>2</v>
      </c>
      <c r="F137" s="3">
        <v>6</v>
      </c>
      <c r="G137" s="3">
        <v>3</v>
      </c>
      <c r="H137" s="3">
        <v>2</v>
      </c>
      <c r="I137" s="3">
        <v>4</v>
      </c>
      <c r="J137" s="3">
        <v>1</v>
      </c>
      <c r="K137" s="3">
        <v>5</v>
      </c>
      <c r="L137" s="3">
        <v>3</v>
      </c>
      <c r="M137" s="3">
        <v>5</v>
      </c>
      <c r="N137" s="3">
        <v>4</v>
      </c>
      <c r="O137" s="3">
        <v>9</v>
      </c>
      <c r="P137" s="3">
        <v>3</v>
      </c>
      <c r="Q137" s="3">
        <v>3</v>
      </c>
      <c r="R137" s="3">
        <v>8</v>
      </c>
      <c r="S137" s="3">
        <v>2</v>
      </c>
      <c r="T137" s="3">
        <v>4</v>
      </c>
      <c r="U137" s="3">
        <v>6</v>
      </c>
      <c r="V137" s="3">
        <v>5</v>
      </c>
      <c r="W137" s="3">
        <v>0</v>
      </c>
      <c r="X137" s="3">
        <v>3</v>
      </c>
      <c r="Y137" s="3">
        <v>2</v>
      </c>
      <c r="Z137" s="3">
        <v>745</v>
      </c>
    </row>
    <row r="138" spans="1:26" x14ac:dyDescent="0.15">
      <c r="A138" s="2" t="s">
        <v>179</v>
      </c>
      <c r="B138" s="3">
        <v>825</v>
      </c>
      <c r="C138" s="3">
        <v>1</v>
      </c>
      <c r="D138" s="3">
        <v>2</v>
      </c>
      <c r="E138" s="3">
        <v>3</v>
      </c>
      <c r="F138" s="3">
        <v>2</v>
      </c>
      <c r="G138" s="3">
        <v>2</v>
      </c>
      <c r="H138" s="3">
        <v>2</v>
      </c>
      <c r="I138" s="3">
        <v>4</v>
      </c>
      <c r="J138" s="3">
        <v>3</v>
      </c>
      <c r="K138" s="3">
        <v>0</v>
      </c>
      <c r="L138" s="3">
        <v>2</v>
      </c>
      <c r="M138" s="3">
        <v>0</v>
      </c>
      <c r="N138" s="3">
        <v>4</v>
      </c>
      <c r="O138" s="3">
        <v>2</v>
      </c>
      <c r="P138" s="3">
        <v>10</v>
      </c>
      <c r="Q138" s="3">
        <v>4</v>
      </c>
      <c r="R138" s="3">
        <v>3</v>
      </c>
      <c r="S138" s="3">
        <v>5</v>
      </c>
      <c r="T138" s="3">
        <v>7</v>
      </c>
      <c r="U138" s="3">
        <v>1</v>
      </c>
      <c r="V138" s="3">
        <v>9</v>
      </c>
      <c r="W138" s="3">
        <v>1</v>
      </c>
      <c r="X138" s="3">
        <v>2</v>
      </c>
      <c r="Y138" s="3">
        <v>3</v>
      </c>
      <c r="Z138" s="3">
        <v>753</v>
      </c>
    </row>
    <row r="139" spans="1:26" x14ac:dyDescent="0.15">
      <c r="A139" s="2" t="s">
        <v>180</v>
      </c>
      <c r="B139" s="3">
        <v>825</v>
      </c>
      <c r="C139" s="3">
        <v>0</v>
      </c>
      <c r="D139" s="3">
        <v>2</v>
      </c>
      <c r="E139" s="3">
        <v>1</v>
      </c>
      <c r="F139" s="3">
        <v>2</v>
      </c>
      <c r="G139" s="3">
        <v>2</v>
      </c>
      <c r="H139" s="3">
        <v>0</v>
      </c>
      <c r="I139" s="3">
        <v>2</v>
      </c>
      <c r="J139" s="3">
        <v>4</v>
      </c>
      <c r="K139" s="3">
        <v>4</v>
      </c>
      <c r="L139" s="3">
        <v>1</v>
      </c>
      <c r="M139" s="3">
        <v>1</v>
      </c>
      <c r="N139" s="3">
        <v>1</v>
      </c>
      <c r="O139" s="3">
        <v>3</v>
      </c>
      <c r="P139" s="3">
        <v>3</v>
      </c>
      <c r="Q139" s="3">
        <v>7</v>
      </c>
      <c r="R139" s="3">
        <v>6</v>
      </c>
      <c r="S139" s="3">
        <v>2</v>
      </c>
      <c r="T139" s="3">
        <v>5</v>
      </c>
      <c r="U139" s="3">
        <v>3</v>
      </c>
      <c r="V139" s="3">
        <v>6</v>
      </c>
      <c r="W139" s="3">
        <v>5</v>
      </c>
      <c r="X139" s="3">
        <v>2</v>
      </c>
      <c r="Y139" s="3">
        <v>2</v>
      </c>
      <c r="Z139" s="3">
        <v>761</v>
      </c>
    </row>
    <row r="140" spans="1:26" x14ac:dyDescent="0.15">
      <c r="A140" s="2" t="s">
        <v>181</v>
      </c>
      <c r="B140" s="3">
        <v>825</v>
      </c>
      <c r="C140" s="3">
        <v>3</v>
      </c>
      <c r="D140" s="3">
        <v>2</v>
      </c>
      <c r="E140" s="3">
        <v>0</v>
      </c>
      <c r="F140" s="3">
        <v>1</v>
      </c>
      <c r="G140" s="3">
        <v>0</v>
      </c>
      <c r="H140" s="3">
        <v>1</v>
      </c>
      <c r="I140" s="3">
        <v>2</v>
      </c>
      <c r="J140" s="3">
        <v>1</v>
      </c>
      <c r="K140" s="3">
        <v>1</v>
      </c>
      <c r="L140" s="3">
        <v>2</v>
      </c>
      <c r="M140" s="3">
        <v>3</v>
      </c>
      <c r="N140" s="3">
        <v>2</v>
      </c>
      <c r="O140" s="3">
        <v>5</v>
      </c>
      <c r="P140" s="3">
        <v>2</v>
      </c>
      <c r="Q140" s="3">
        <v>2</v>
      </c>
      <c r="R140" s="3">
        <v>5</v>
      </c>
      <c r="S140" s="3">
        <v>5</v>
      </c>
      <c r="T140" s="3">
        <v>4</v>
      </c>
      <c r="U140" s="3">
        <v>3</v>
      </c>
      <c r="V140" s="3">
        <v>4</v>
      </c>
      <c r="W140" s="3">
        <v>1</v>
      </c>
      <c r="X140" s="3">
        <v>3</v>
      </c>
      <c r="Y140" s="3">
        <v>6</v>
      </c>
      <c r="Z140" s="3">
        <v>767</v>
      </c>
    </row>
    <row r="141" spans="1:26" x14ac:dyDescent="0.15">
      <c r="A141" s="2" t="s">
        <v>182</v>
      </c>
      <c r="B141" s="3">
        <v>825</v>
      </c>
      <c r="C141" s="3">
        <v>0</v>
      </c>
      <c r="D141" s="3">
        <v>1</v>
      </c>
      <c r="E141" s="3">
        <v>1</v>
      </c>
      <c r="F141" s="3">
        <v>1</v>
      </c>
      <c r="G141" s="3">
        <v>0</v>
      </c>
      <c r="H141" s="3">
        <v>2</v>
      </c>
      <c r="I141" s="3">
        <v>3</v>
      </c>
      <c r="J141" s="3">
        <v>3</v>
      </c>
      <c r="K141" s="3">
        <v>1</v>
      </c>
      <c r="L141" s="3">
        <v>3</v>
      </c>
      <c r="M141" s="3">
        <v>0</v>
      </c>
      <c r="N141" s="3">
        <v>0</v>
      </c>
      <c r="O141" s="3">
        <v>1</v>
      </c>
      <c r="P141" s="3">
        <v>0</v>
      </c>
      <c r="Q141" s="3">
        <v>1</v>
      </c>
      <c r="R141" s="3">
        <v>4</v>
      </c>
      <c r="S141" s="3">
        <v>6</v>
      </c>
      <c r="T141" s="3">
        <v>6</v>
      </c>
      <c r="U141" s="3">
        <v>2</v>
      </c>
      <c r="V141" s="3">
        <v>7</v>
      </c>
      <c r="W141" s="3">
        <v>2</v>
      </c>
      <c r="X141" s="3">
        <v>3</v>
      </c>
      <c r="Y141" s="3">
        <v>4</v>
      </c>
      <c r="Z141" s="3">
        <v>774</v>
      </c>
    </row>
    <row r="142" spans="1:26" x14ac:dyDescent="0.15">
      <c r="A142" s="2" t="s">
        <v>183</v>
      </c>
      <c r="B142" s="3">
        <v>825</v>
      </c>
      <c r="C142" s="3">
        <v>2</v>
      </c>
      <c r="D142" s="3">
        <v>0</v>
      </c>
      <c r="E142" s="3">
        <v>1</v>
      </c>
      <c r="F142" s="3">
        <v>1</v>
      </c>
      <c r="G142" s="3">
        <v>2</v>
      </c>
      <c r="H142" s="3">
        <v>0</v>
      </c>
      <c r="I142" s="3">
        <v>2</v>
      </c>
      <c r="J142" s="3">
        <v>2</v>
      </c>
      <c r="K142" s="3">
        <v>1</v>
      </c>
      <c r="L142" s="3">
        <v>1</v>
      </c>
      <c r="M142" s="3">
        <v>2</v>
      </c>
      <c r="N142" s="3">
        <v>0</v>
      </c>
      <c r="O142" s="3">
        <v>4</v>
      </c>
      <c r="P142" s="3">
        <v>0</v>
      </c>
      <c r="Q142" s="3">
        <v>1</v>
      </c>
      <c r="R142" s="3">
        <v>2</v>
      </c>
      <c r="S142" s="3">
        <v>2</v>
      </c>
      <c r="T142" s="3">
        <v>8</v>
      </c>
      <c r="U142" s="3">
        <v>2</v>
      </c>
      <c r="V142" s="3">
        <v>2</v>
      </c>
      <c r="W142" s="3">
        <v>4</v>
      </c>
      <c r="X142" s="3">
        <v>3</v>
      </c>
      <c r="Y142" s="3">
        <v>2</v>
      </c>
      <c r="Z142" s="3">
        <v>781</v>
      </c>
    </row>
    <row r="143" spans="1:26" x14ac:dyDescent="0.15">
      <c r="A143" s="2" t="s">
        <v>184</v>
      </c>
      <c r="B143" s="3">
        <v>825</v>
      </c>
      <c r="C143" s="3">
        <v>0</v>
      </c>
      <c r="D143" s="3">
        <v>1</v>
      </c>
      <c r="E143" s="3">
        <v>1</v>
      </c>
      <c r="F143" s="3">
        <v>1</v>
      </c>
      <c r="G143" s="3">
        <v>0</v>
      </c>
      <c r="H143" s="3">
        <v>4</v>
      </c>
      <c r="I143" s="3">
        <v>2</v>
      </c>
      <c r="J143" s="3">
        <v>3</v>
      </c>
      <c r="K143" s="3">
        <v>1</v>
      </c>
      <c r="L143" s="3">
        <v>2</v>
      </c>
      <c r="M143" s="3">
        <v>0</v>
      </c>
      <c r="N143" s="3">
        <v>0</v>
      </c>
      <c r="O143" s="3">
        <v>0</v>
      </c>
      <c r="P143" s="3">
        <v>1</v>
      </c>
      <c r="Q143" s="3">
        <v>0</v>
      </c>
      <c r="R143" s="3">
        <v>1</v>
      </c>
      <c r="S143" s="3">
        <v>1</v>
      </c>
      <c r="T143" s="3">
        <v>0</v>
      </c>
      <c r="U143" s="3">
        <v>7</v>
      </c>
      <c r="V143" s="3">
        <v>5</v>
      </c>
      <c r="W143" s="3">
        <v>3</v>
      </c>
      <c r="X143" s="3">
        <v>3</v>
      </c>
      <c r="Y143" s="3">
        <v>4</v>
      </c>
      <c r="Z143" s="3">
        <v>785</v>
      </c>
    </row>
    <row r="144" spans="1:26" x14ac:dyDescent="0.15">
      <c r="A144" s="2" t="s">
        <v>185</v>
      </c>
      <c r="B144" s="3">
        <v>825</v>
      </c>
      <c r="C144" s="3">
        <v>0</v>
      </c>
      <c r="D144" s="3">
        <v>1</v>
      </c>
      <c r="E144" s="3">
        <v>0</v>
      </c>
      <c r="F144" s="3">
        <v>0</v>
      </c>
      <c r="G144" s="3">
        <v>0</v>
      </c>
      <c r="H144" s="3">
        <v>1</v>
      </c>
      <c r="I144" s="3">
        <v>2</v>
      </c>
      <c r="J144" s="3">
        <v>0</v>
      </c>
      <c r="K144" s="3">
        <v>2</v>
      </c>
      <c r="L144" s="3">
        <v>2</v>
      </c>
      <c r="M144" s="3">
        <v>1</v>
      </c>
      <c r="N144" s="3">
        <v>2</v>
      </c>
      <c r="O144" s="3">
        <v>2</v>
      </c>
      <c r="P144" s="3">
        <v>1</v>
      </c>
      <c r="Q144" s="3">
        <v>1</v>
      </c>
      <c r="R144" s="3">
        <v>1</v>
      </c>
      <c r="S144" s="3">
        <v>0</v>
      </c>
      <c r="T144" s="3">
        <v>1</v>
      </c>
      <c r="U144" s="3">
        <v>3</v>
      </c>
      <c r="V144" s="3">
        <v>7</v>
      </c>
      <c r="W144" s="3">
        <v>6</v>
      </c>
      <c r="X144" s="3">
        <v>4</v>
      </c>
      <c r="Y144" s="3">
        <v>0</v>
      </c>
      <c r="Z144" s="3">
        <v>788</v>
      </c>
    </row>
    <row r="145" spans="1:26" x14ac:dyDescent="0.15">
      <c r="A145" s="2" t="s">
        <v>186</v>
      </c>
      <c r="B145" s="3">
        <v>825</v>
      </c>
      <c r="C145" s="3">
        <v>0</v>
      </c>
      <c r="D145" s="3">
        <v>1</v>
      </c>
      <c r="E145" s="3">
        <v>1</v>
      </c>
      <c r="F145" s="3">
        <v>1</v>
      </c>
      <c r="G145" s="3">
        <v>0</v>
      </c>
      <c r="H145" s="3">
        <v>0</v>
      </c>
      <c r="I145" s="3">
        <v>1</v>
      </c>
      <c r="J145" s="3">
        <v>0</v>
      </c>
      <c r="K145" s="3">
        <v>0</v>
      </c>
      <c r="L145" s="3">
        <v>0</v>
      </c>
      <c r="M145" s="3">
        <v>2</v>
      </c>
      <c r="N145" s="3">
        <v>1</v>
      </c>
      <c r="O145" s="3">
        <v>2</v>
      </c>
      <c r="P145" s="3">
        <v>0</v>
      </c>
      <c r="Q145" s="3">
        <v>1</v>
      </c>
      <c r="R145" s="3">
        <v>2</v>
      </c>
      <c r="S145" s="3">
        <v>3</v>
      </c>
      <c r="T145" s="3">
        <v>2</v>
      </c>
      <c r="U145" s="3">
        <v>1</v>
      </c>
      <c r="V145" s="3">
        <v>3</v>
      </c>
      <c r="W145" s="3">
        <v>10</v>
      </c>
      <c r="X145" s="3">
        <v>2</v>
      </c>
      <c r="Y145" s="3">
        <v>2</v>
      </c>
      <c r="Z145" s="3">
        <v>790</v>
      </c>
    </row>
    <row r="146" spans="1:26" x14ac:dyDescent="0.15">
      <c r="A146" s="2" t="s">
        <v>187</v>
      </c>
      <c r="B146" s="3">
        <v>825</v>
      </c>
      <c r="C146" s="3">
        <v>0</v>
      </c>
      <c r="D146" s="3">
        <v>0</v>
      </c>
      <c r="E146" s="3">
        <v>0</v>
      </c>
      <c r="F146" s="3">
        <v>0</v>
      </c>
      <c r="G146" s="3">
        <v>0</v>
      </c>
      <c r="H146" s="3">
        <v>1</v>
      </c>
      <c r="I146" s="3">
        <v>2</v>
      </c>
      <c r="J146" s="3">
        <v>1</v>
      </c>
      <c r="K146" s="3">
        <v>1</v>
      </c>
      <c r="L146" s="3">
        <v>0</v>
      </c>
      <c r="M146" s="3">
        <v>1</v>
      </c>
      <c r="N146" s="3">
        <v>0</v>
      </c>
      <c r="O146" s="3">
        <v>0</v>
      </c>
      <c r="P146" s="3">
        <v>0</v>
      </c>
      <c r="Q146" s="3">
        <v>0</v>
      </c>
      <c r="R146" s="3">
        <v>1</v>
      </c>
      <c r="S146" s="3">
        <v>2</v>
      </c>
      <c r="T146" s="3">
        <v>1</v>
      </c>
      <c r="U146" s="3">
        <v>2</v>
      </c>
      <c r="V146" s="3">
        <v>0</v>
      </c>
      <c r="W146" s="3">
        <v>6</v>
      </c>
      <c r="X146" s="3">
        <v>10</v>
      </c>
      <c r="Y146" s="3">
        <v>2</v>
      </c>
      <c r="Z146" s="3">
        <v>795</v>
      </c>
    </row>
    <row r="147" spans="1:26" x14ac:dyDescent="0.15">
      <c r="A147" s="2" t="s">
        <v>188</v>
      </c>
      <c r="B147" s="3">
        <v>825</v>
      </c>
      <c r="C147" s="3">
        <v>0</v>
      </c>
      <c r="D147" s="3">
        <v>0</v>
      </c>
      <c r="E147" s="3">
        <v>0</v>
      </c>
      <c r="F147" s="3">
        <v>0</v>
      </c>
      <c r="G147" s="3">
        <v>0</v>
      </c>
      <c r="H147" s="3">
        <v>1</v>
      </c>
      <c r="I147" s="3">
        <v>1</v>
      </c>
      <c r="J147" s="3">
        <v>1</v>
      </c>
      <c r="K147" s="3">
        <v>0</v>
      </c>
      <c r="L147" s="3">
        <v>1</v>
      </c>
      <c r="M147" s="3">
        <v>0</v>
      </c>
      <c r="N147" s="3">
        <v>0</v>
      </c>
      <c r="O147" s="3">
        <v>0</v>
      </c>
      <c r="P147" s="3">
        <v>0</v>
      </c>
      <c r="Q147" s="3">
        <v>0</v>
      </c>
      <c r="R147" s="3">
        <v>0</v>
      </c>
      <c r="S147" s="3">
        <v>0</v>
      </c>
      <c r="T147" s="3">
        <v>0</v>
      </c>
      <c r="U147" s="3">
        <v>0</v>
      </c>
      <c r="V147" s="3">
        <v>1</v>
      </c>
      <c r="W147" s="3">
        <v>2</v>
      </c>
      <c r="X147" s="3">
        <v>1</v>
      </c>
      <c r="Y147" s="3">
        <v>16</v>
      </c>
      <c r="Z147" s="3">
        <v>801</v>
      </c>
    </row>
    <row r="148" spans="1:26" x14ac:dyDescent="0.15">
      <c r="A148" s="2" t="s">
        <v>189</v>
      </c>
      <c r="B148" s="3">
        <v>825</v>
      </c>
      <c r="C148" s="3">
        <v>33</v>
      </c>
      <c r="D148" s="3">
        <v>26</v>
      </c>
      <c r="E148" s="3">
        <v>25</v>
      </c>
      <c r="F148" s="3">
        <v>27</v>
      </c>
      <c r="G148" s="3">
        <v>37</v>
      </c>
      <c r="H148" s="3">
        <v>10</v>
      </c>
      <c r="I148" s="3">
        <v>10</v>
      </c>
      <c r="J148" s="3">
        <v>7</v>
      </c>
      <c r="K148" s="3">
        <v>14</v>
      </c>
      <c r="L148" s="3">
        <v>29</v>
      </c>
      <c r="M148" s="3">
        <v>14</v>
      </c>
      <c r="N148" s="3">
        <v>28</v>
      </c>
      <c r="O148" s="3">
        <v>10</v>
      </c>
      <c r="P148" s="3">
        <v>46</v>
      </c>
      <c r="Q148" s="3">
        <v>24</v>
      </c>
      <c r="R148" s="3">
        <v>13</v>
      </c>
      <c r="S148" s="3">
        <v>6</v>
      </c>
      <c r="T148" s="3">
        <v>11</v>
      </c>
      <c r="U148" s="3">
        <v>18</v>
      </c>
      <c r="V148" s="3">
        <v>14</v>
      </c>
      <c r="W148" s="3">
        <v>4</v>
      </c>
      <c r="X148" s="3">
        <v>7</v>
      </c>
      <c r="Y148" s="3">
        <v>7</v>
      </c>
      <c r="Z148" s="3"/>
    </row>
    <row r="149" spans="1:26" x14ac:dyDescent="0.15">
      <c r="A149" s="1"/>
    </row>
    <row r="150" spans="1:26" ht="112.5" x14ac:dyDescent="0.15">
      <c r="A150" s="17"/>
      <c r="B150" s="22" t="s">
        <v>0</v>
      </c>
      <c r="C150" s="22" t="s">
        <v>134</v>
      </c>
      <c r="D150" s="22" t="s">
        <v>135</v>
      </c>
      <c r="E150" s="22" t="s">
        <v>136</v>
      </c>
      <c r="F150" s="22" t="s">
        <v>137</v>
      </c>
      <c r="G150" s="22" t="s">
        <v>138</v>
      </c>
      <c r="H150" s="22" t="s">
        <v>139</v>
      </c>
      <c r="I150" s="22" t="s">
        <v>140</v>
      </c>
      <c r="J150" s="22" t="s">
        <v>141</v>
      </c>
      <c r="K150" s="22" t="s">
        <v>142</v>
      </c>
      <c r="L150" s="22" t="s">
        <v>143</v>
      </c>
      <c r="M150" s="22" t="s">
        <v>144</v>
      </c>
      <c r="N150" s="22" t="s">
        <v>145</v>
      </c>
      <c r="O150" s="22" t="s">
        <v>146</v>
      </c>
      <c r="P150" s="22" t="s">
        <v>147</v>
      </c>
      <c r="Q150" s="22" t="s">
        <v>148</v>
      </c>
      <c r="R150" s="22" t="s">
        <v>149</v>
      </c>
      <c r="S150" s="22" t="s">
        <v>150</v>
      </c>
      <c r="T150" s="22" t="s">
        <v>151</v>
      </c>
      <c r="U150" s="22" t="s">
        <v>152</v>
      </c>
      <c r="V150" s="22" t="s">
        <v>153</v>
      </c>
      <c r="W150" s="22" t="s">
        <v>154</v>
      </c>
      <c r="X150" s="22" t="s">
        <v>155</v>
      </c>
      <c r="Y150" s="22" t="s">
        <v>156</v>
      </c>
      <c r="Z150" s="22" t="s">
        <v>165</v>
      </c>
    </row>
    <row r="151" spans="1:26" x14ac:dyDescent="0.15">
      <c r="A151" s="2" t="s">
        <v>166</v>
      </c>
      <c r="B151" s="3">
        <v>825</v>
      </c>
      <c r="C151" s="4">
        <v>0.19600000000000001</v>
      </c>
      <c r="D151" s="4">
        <v>0.126</v>
      </c>
      <c r="E151" s="4">
        <v>6.2E-2</v>
      </c>
      <c r="F151" s="4">
        <v>0.08</v>
      </c>
      <c r="G151" s="4">
        <v>0.10400000000000001</v>
      </c>
      <c r="H151" s="4">
        <v>8.0000000000000002E-3</v>
      </c>
      <c r="I151" s="4">
        <v>1.6E-2</v>
      </c>
      <c r="J151" s="4">
        <v>0.01</v>
      </c>
      <c r="K151" s="4">
        <v>1.3000000000000001E-2</v>
      </c>
      <c r="L151" s="4">
        <v>6.8000000000000005E-2</v>
      </c>
      <c r="M151" s="4">
        <v>1.2E-2</v>
      </c>
      <c r="N151" s="4">
        <v>0.04</v>
      </c>
      <c r="O151" s="4">
        <v>2E-3</v>
      </c>
      <c r="P151" s="4">
        <v>0.16800000000000001</v>
      </c>
      <c r="Q151" s="4">
        <v>2.1000000000000001E-2</v>
      </c>
      <c r="R151" s="4">
        <v>1.1000000000000001E-2</v>
      </c>
      <c r="S151" s="4">
        <v>2E-3</v>
      </c>
      <c r="T151" s="4">
        <v>5.0000000000000001E-3</v>
      </c>
      <c r="U151" s="4">
        <v>2.1000000000000001E-2</v>
      </c>
      <c r="V151" s="4">
        <v>8.0000000000000002E-3</v>
      </c>
      <c r="W151" s="4">
        <v>2E-3</v>
      </c>
      <c r="X151" s="4">
        <v>6.9999999999999993E-3</v>
      </c>
      <c r="Y151" s="4">
        <v>1.6E-2</v>
      </c>
      <c r="Z151" s="4">
        <v>0</v>
      </c>
    </row>
    <row r="152" spans="1:26" x14ac:dyDescent="0.15">
      <c r="A152" s="2" t="s">
        <v>167</v>
      </c>
      <c r="B152" s="3">
        <v>825</v>
      </c>
      <c r="C152" s="4">
        <v>5.2999999999999999E-2</v>
      </c>
      <c r="D152" s="4">
        <v>5.5999999999999994E-2</v>
      </c>
      <c r="E152" s="4">
        <v>7.0000000000000007E-2</v>
      </c>
      <c r="F152" s="4">
        <v>7.2000000000000008E-2</v>
      </c>
      <c r="G152" s="4">
        <v>9.1999999999999998E-2</v>
      </c>
      <c r="H152" s="4">
        <v>2.1000000000000001E-2</v>
      </c>
      <c r="I152" s="4">
        <v>1.4999999999999999E-2</v>
      </c>
      <c r="J152" s="4">
        <v>5.0000000000000001E-3</v>
      </c>
      <c r="K152" s="4">
        <v>2.2000000000000002E-2</v>
      </c>
      <c r="L152" s="4">
        <v>5.5999999999999994E-2</v>
      </c>
      <c r="M152" s="4">
        <v>2.7000000000000003E-2</v>
      </c>
      <c r="N152" s="4">
        <v>5.7000000000000002E-2</v>
      </c>
      <c r="O152" s="4">
        <v>1.4999999999999999E-2</v>
      </c>
      <c r="P152" s="4">
        <v>0.10300000000000001</v>
      </c>
      <c r="Q152" s="4">
        <v>4.8000000000000001E-2</v>
      </c>
      <c r="R152" s="4">
        <v>2.2000000000000002E-2</v>
      </c>
      <c r="S152" s="4">
        <v>1.3000000000000001E-2</v>
      </c>
      <c r="T152" s="4">
        <v>1.1000000000000001E-2</v>
      </c>
      <c r="U152" s="4">
        <v>2.4E-2</v>
      </c>
      <c r="V152" s="4">
        <v>1.3000000000000001E-2</v>
      </c>
      <c r="W152" s="4">
        <v>5.0000000000000001E-3</v>
      </c>
      <c r="X152" s="4">
        <v>1.2E-2</v>
      </c>
      <c r="Y152" s="4">
        <v>5.0000000000000001E-3</v>
      </c>
      <c r="Z152" s="4">
        <v>0.184</v>
      </c>
    </row>
    <row r="153" spans="1:26" x14ac:dyDescent="0.15">
      <c r="A153" s="2" t="s">
        <v>168</v>
      </c>
      <c r="B153" s="3">
        <v>825</v>
      </c>
      <c r="C153" s="4">
        <v>2.4E-2</v>
      </c>
      <c r="D153" s="4">
        <v>3.4000000000000002E-2</v>
      </c>
      <c r="E153" s="4">
        <v>0.05</v>
      </c>
      <c r="F153" s="4">
        <v>4.4999999999999998E-2</v>
      </c>
      <c r="G153" s="4">
        <v>7.400000000000001E-2</v>
      </c>
      <c r="H153" s="4">
        <v>3.4000000000000002E-2</v>
      </c>
      <c r="I153" s="4">
        <v>2.1000000000000001E-2</v>
      </c>
      <c r="J153" s="4">
        <v>1.8000000000000002E-2</v>
      </c>
      <c r="K153" s="4">
        <v>2.7000000000000003E-2</v>
      </c>
      <c r="L153" s="4">
        <v>7.0000000000000007E-2</v>
      </c>
      <c r="M153" s="4">
        <v>2.4E-2</v>
      </c>
      <c r="N153" s="4">
        <v>5.0999999999999997E-2</v>
      </c>
      <c r="O153" s="4">
        <v>1.3000000000000001E-2</v>
      </c>
      <c r="P153" s="4">
        <v>7.2999999999999995E-2</v>
      </c>
      <c r="Q153" s="4">
        <v>4.5999999999999999E-2</v>
      </c>
      <c r="R153" s="4">
        <v>2.1000000000000001E-2</v>
      </c>
      <c r="S153" s="4">
        <v>6.9999999999999993E-3</v>
      </c>
      <c r="T153" s="4">
        <v>6.0000000000000001E-3</v>
      </c>
      <c r="U153" s="4">
        <v>3.4000000000000002E-2</v>
      </c>
      <c r="V153" s="4">
        <v>0.03</v>
      </c>
      <c r="W153" s="4">
        <v>5.0000000000000001E-3</v>
      </c>
      <c r="X153" s="4">
        <v>6.9999999999999993E-3</v>
      </c>
      <c r="Y153" s="4">
        <v>1.1000000000000001E-2</v>
      </c>
      <c r="Z153" s="4">
        <v>0.27500000000000002</v>
      </c>
    </row>
    <row r="154" spans="1:26" x14ac:dyDescent="0.15">
      <c r="A154" s="2" t="s">
        <v>169</v>
      </c>
      <c r="B154" s="3">
        <v>825</v>
      </c>
      <c r="C154" s="4">
        <v>1.7000000000000001E-2</v>
      </c>
      <c r="D154" s="4">
        <v>1.3000000000000001E-2</v>
      </c>
      <c r="E154" s="4">
        <v>2.3E-2</v>
      </c>
      <c r="F154" s="4">
        <v>4.0999999999999995E-2</v>
      </c>
      <c r="G154" s="4">
        <v>3.9E-2</v>
      </c>
      <c r="H154" s="4">
        <v>1.4999999999999999E-2</v>
      </c>
      <c r="I154" s="4">
        <v>0.01</v>
      </c>
      <c r="J154" s="4">
        <v>8.0000000000000002E-3</v>
      </c>
      <c r="K154" s="4">
        <v>2.1000000000000001E-2</v>
      </c>
      <c r="L154" s="4">
        <v>0.04</v>
      </c>
      <c r="M154" s="4">
        <v>2.3E-2</v>
      </c>
      <c r="N154" s="4">
        <v>3.7999999999999999E-2</v>
      </c>
      <c r="O154" s="4">
        <v>1.1000000000000001E-2</v>
      </c>
      <c r="P154" s="4">
        <v>3.5000000000000003E-2</v>
      </c>
      <c r="Q154" s="4">
        <v>4.2000000000000003E-2</v>
      </c>
      <c r="R154" s="4">
        <v>2.2000000000000002E-2</v>
      </c>
      <c r="S154" s="4">
        <v>8.0000000000000002E-3</v>
      </c>
      <c r="T154" s="4">
        <v>1.7000000000000001E-2</v>
      </c>
      <c r="U154" s="4">
        <v>3.4000000000000002E-2</v>
      </c>
      <c r="V154" s="4">
        <v>2.7999999999999997E-2</v>
      </c>
      <c r="W154" s="4">
        <v>5.0000000000000001E-3</v>
      </c>
      <c r="X154" s="4">
        <v>6.9999999999999993E-3</v>
      </c>
      <c r="Y154" s="4">
        <v>8.0000000000000002E-3</v>
      </c>
      <c r="Z154" s="4">
        <v>0.495</v>
      </c>
    </row>
    <row r="155" spans="1:26" x14ac:dyDescent="0.15">
      <c r="A155" s="2" t="s">
        <v>170</v>
      </c>
      <c r="B155" s="3">
        <v>825</v>
      </c>
      <c r="C155" s="4">
        <v>1.4999999999999999E-2</v>
      </c>
      <c r="D155" s="4">
        <v>1.3000000000000001E-2</v>
      </c>
      <c r="E155" s="4">
        <v>2.1000000000000001E-2</v>
      </c>
      <c r="F155" s="4">
        <v>2.5000000000000001E-2</v>
      </c>
      <c r="G155" s="4">
        <v>3.9E-2</v>
      </c>
      <c r="H155" s="4">
        <v>6.9999999999999993E-3</v>
      </c>
      <c r="I155" s="4">
        <v>1.7000000000000001E-2</v>
      </c>
      <c r="J155" s="4">
        <v>8.0000000000000002E-3</v>
      </c>
      <c r="K155" s="4">
        <v>1.8000000000000002E-2</v>
      </c>
      <c r="L155" s="4">
        <v>1.8000000000000002E-2</v>
      </c>
      <c r="M155" s="4">
        <v>1.6E-2</v>
      </c>
      <c r="N155" s="4">
        <v>3.7999999999999999E-2</v>
      </c>
      <c r="O155" s="4">
        <v>1.3000000000000001E-2</v>
      </c>
      <c r="P155" s="4">
        <v>3.4000000000000002E-2</v>
      </c>
      <c r="Q155" s="4">
        <v>3.5000000000000003E-2</v>
      </c>
      <c r="R155" s="4">
        <v>1.9E-2</v>
      </c>
      <c r="S155" s="4">
        <v>6.9999999999999993E-3</v>
      </c>
      <c r="T155" s="4">
        <v>2.7000000000000003E-2</v>
      </c>
      <c r="U155" s="4">
        <v>1.8000000000000002E-2</v>
      </c>
      <c r="V155" s="4">
        <v>1.1000000000000001E-2</v>
      </c>
      <c r="W155" s="4">
        <v>4.0000000000000001E-3</v>
      </c>
      <c r="X155" s="4">
        <v>6.9999999999999993E-3</v>
      </c>
      <c r="Y155" s="4">
        <v>1.1000000000000001E-2</v>
      </c>
      <c r="Z155" s="4">
        <v>0.57799999999999996</v>
      </c>
    </row>
    <row r="156" spans="1:26" x14ac:dyDescent="0.15">
      <c r="A156" s="2" t="s">
        <v>171</v>
      </c>
      <c r="B156" s="3">
        <v>825</v>
      </c>
      <c r="C156" s="4">
        <v>2.3E-2</v>
      </c>
      <c r="D156" s="4">
        <v>1.2E-2</v>
      </c>
      <c r="E156" s="4">
        <v>1.2E-2</v>
      </c>
      <c r="F156" s="4">
        <v>1.2E-2</v>
      </c>
      <c r="G156" s="4">
        <v>1.9E-2</v>
      </c>
      <c r="H156" s="4">
        <v>1.4999999999999999E-2</v>
      </c>
      <c r="I156" s="4">
        <v>8.0000000000000002E-3</v>
      </c>
      <c r="J156" s="4">
        <v>2E-3</v>
      </c>
      <c r="K156" s="4">
        <v>1.2E-2</v>
      </c>
      <c r="L156" s="4">
        <v>1.6E-2</v>
      </c>
      <c r="M156" s="4">
        <v>0.01</v>
      </c>
      <c r="N156" s="4">
        <v>2.7999999999999997E-2</v>
      </c>
      <c r="O156" s="4">
        <v>1.3000000000000001E-2</v>
      </c>
      <c r="P156" s="4">
        <v>2.4E-2</v>
      </c>
      <c r="Q156" s="4">
        <v>1.3000000000000001E-2</v>
      </c>
      <c r="R156" s="4">
        <v>1.2E-2</v>
      </c>
      <c r="S156" s="4">
        <v>6.0000000000000001E-3</v>
      </c>
      <c r="T156" s="4">
        <v>1.6E-2</v>
      </c>
      <c r="U156" s="4">
        <v>2.1000000000000001E-2</v>
      </c>
      <c r="V156" s="4">
        <v>2.1000000000000001E-2</v>
      </c>
      <c r="W156" s="4">
        <v>6.9999999999999993E-3</v>
      </c>
      <c r="X156" s="4">
        <v>2E-3</v>
      </c>
      <c r="Y156" s="4">
        <v>4.0000000000000001E-3</v>
      </c>
      <c r="Z156" s="4">
        <v>0.69099999999999995</v>
      </c>
    </row>
    <row r="157" spans="1:26" x14ac:dyDescent="0.15">
      <c r="A157" s="2" t="s">
        <v>172</v>
      </c>
      <c r="B157" s="3">
        <v>825</v>
      </c>
      <c r="C157" s="4">
        <v>8.0000000000000002E-3</v>
      </c>
      <c r="D157" s="4">
        <v>8.0000000000000002E-3</v>
      </c>
      <c r="E157" s="4">
        <v>1.8000000000000002E-2</v>
      </c>
      <c r="F157" s="4">
        <v>6.9999999999999993E-3</v>
      </c>
      <c r="G157" s="4">
        <v>1.6E-2</v>
      </c>
      <c r="H157" s="4">
        <v>6.0000000000000001E-3</v>
      </c>
      <c r="I157" s="4">
        <v>0.01</v>
      </c>
      <c r="J157" s="4">
        <v>6.0000000000000001E-3</v>
      </c>
      <c r="K157" s="4">
        <v>6.0000000000000001E-3</v>
      </c>
      <c r="L157" s="4">
        <v>1.9E-2</v>
      </c>
      <c r="M157" s="4">
        <v>6.0000000000000001E-3</v>
      </c>
      <c r="N157" s="4">
        <v>1.8000000000000002E-2</v>
      </c>
      <c r="O157" s="4">
        <v>1.2E-2</v>
      </c>
      <c r="P157" s="4">
        <v>1.6E-2</v>
      </c>
      <c r="Q157" s="4">
        <v>2.4E-2</v>
      </c>
      <c r="R157" s="4">
        <v>5.0000000000000001E-3</v>
      </c>
      <c r="S157" s="4">
        <v>4.0000000000000001E-3</v>
      </c>
      <c r="T157" s="4">
        <v>1.4999999999999999E-2</v>
      </c>
      <c r="U157" s="4">
        <v>1.6E-2</v>
      </c>
      <c r="V157" s="4">
        <v>6.9999999999999993E-3</v>
      </c>
      <c r="W157" s="4">
        <v>2E-3</v>
      </c>
      <c r="X157" s="4">
        <v>6.9999999999999993E-3</v>
      </c>
      <c r="Y157" s="4">
        <v>4.0000000000000001E-3</v>
      </c>
      <c r="Z157" s="4">
        <v>0.75900000000000001</v>
      </c>
    </row>
    <row r="158" spans="1:26" x14ac:dyDescent="0.15">
      <c r="A158" s="2" t="s">
        <v>173</v>
      </c>
      <c r="B158" s="3">
        <v>825</v>
      </c>
      <c r="C158" s="4">
        <v>5.0000000000000001E-3</v>
      </c>
      <c r="D158" s="4">
        <v>5.0000000000000001E-3</v>
      </c>
      <c r="E158" s="4">
        <v>6.9999999999999993E-3</v>
      </c>
      <c r="F158" s="4">
        <v>6.0000000000000001E-3</v>
      </c>
      <c r="G158" s="4">
        <v>1.2E-2</v>
      </c>
      <c r="H158" s="4">
        <v>4.0000000000000001E-3</v>
      </c>
      <c r="I158" s="4">
        <v>4.0000000000000001E-3</v>
      </c>
      <c r="J158" s="4">
        <v>1.1000000000000001E-2</v>
      </c>
      <c r="K158" s="4">
        <v>1.7000000000000001E-2</v>
      </c>
      <c r="L158" s="4">
        <v>1.3000000000000001E-2</v>
      </c>
      <c r="M158" s="4">
        <v>1.3000000000000001E-2</v>
      </c>
      <c r="N158" s="4">
        <v>1.9E-2</v>
      </c>
      <c r="O158" s="4">
        <v>5.0000000000000001E-3</v>
      </c>
      <c r="P158" s="4">
        <v>1.2E-2</v>
      </c>
      <c r="Q158" s="4">
        <v>1.3000000000000001E-2</v>
      </c>
      <c r="R158" s="4">
        <v>6.0000000000000001E-3</v>
      </c>
      <c r="S158" s="4">
        <v>6.0000000000000001E-3</v>
      </c>
      <c r="T158" s="4">
        <v>8.0000000000000002E-3</v>
      </c>
      <c r="U158" s="4">
        <v>6.9999999999999993E-3</v>
      </c>
      <c r="V158" s="4">
        <v>1.2E-2</v>
      </c>
      <c r="W158" s="4">
        <v>1E-3</v>
      </c>
      <c r="X158" s="4">
        <v>8.0000000000000002E-3</v>
      </c>
      <c r="Y158" s="4">
        <v>6.9999999999999993E-3</v>
      </c>
      <c r="Z158" s="4">
        <v>0.79599999999999993</v>
      </c>
    </row>
    <row r="159" spans="1:26" x14ac:dyDescent="0.15">
      <c r="A159" s="2" t="s">
        <v>174</v>
      </c>
      <c r="B159" s="3">
        <v>825</v>
      </c>
      <c r="C159" s="4">
        <v>8.0000000000000002E-3</v>
      </c>
      <c r="D159" s="4">
        <v>6.9999999999999993E-3</v>
      </c>
      <c r="E159" s="4">
        <v>5.0000000000000001E-3</v>
      </c>
      <c r="F159" s="4">
        <v>4.0000000000000001E-3</v>
      </c>
      <c r="G159" s="4">
        <v>2E-3</v>
      </c>
      <c r="H159" s="4">
        <v>1E-3</v>
      </c>
      <c r="I159" s="4">
        <v>5.0000000000000001E-3</v>
      </c>
      <c r="J159" s="4">
        <v>2E-3</v>
      </c>
      <c r="K159" s="4">
        <v>1.3000000000000001E-2</v>
      </c>
      <c r="L159" s="4">
        <v>1.6E-2</v>
      </c>
      <c r="M159" s="4">
        <v>1.2E-2</v>
      </c>
      <c r="N159" s="4">
        <v>0.01</v>
      </c>
      <c r="O159" s="4">
        <v>0.01</v>
      </c>
      <c r="P159" s="4">
        <v>8.0000000000000002E-3</v>
      </c>
      <c r="Q159" s="4">
        <v>1.3000000000000001E-2</v>
      </c>
      <c r="R159" s="4">
        <v>5.0000000000000001E-3</v>
      </c>
      <c r="S159" s="4">
        <v>2E-3</v>
      </c>
      <c r="T159" s="4">
        <v>6.9999999999999993E-3</v>
      </c>
      <c r="U159" s="4">
        <v>0.01</v>
      </c>
      <c r="V159" s="4">
        <v>6.0000000000000001E-3</v>
      </c>
      <c r="W159" s="4">
        <v>4.0000000000000001E-3</v>
      </c>
      <c r="X159" s="4">
        <v>0.01</v>
      </c>
      <c r="Y159" s="4">
        <v>5.0000000000000001E-3</v>
      </c>
      <c r="Z159" s="4">
        <v>0.83400000000000007</v>
      </c>
    </row>
    <row r="160" spans="1:26" x14ac:dyDescent="0.15">
      <c r="A160" s="2" t="s">
        <v>175</v>
      </c>
      <c r="B160" s="3">
        <v>825</v>
      </c>
      <c r="C160" s="4">
        <v>4.0000000000000001E-3</v>
      </c>
      <c r="D160" s="4">
        <v>6.0000000000000001E-3</v>
      </c>
      <c r="E160" s="4">
        <v>5.0000000000000001E-3</v>
      </c>
      <c r="F160" s="4">
        <v>4.0000000000000001E-3</v>
      </c>
      <c r="G160" s="4">
        <v>2E-3</v>
      </c>
      <c r="H160" s="4">
        <v>4.0000000000000001E-3</v>
      </c>
      <c r="I160" s="4">
        <v>5.0000000000000001E-3</v>
      </c>
      <c r="J160" s="4">
        <v>6.0000000000000001E-3</v>
      </c>
      <c r="K160" s="4">
        <v>6.9999999999999993E-3</v>
      </c>
      <c r="L160" s="4">
        <v>1.1000000000000001E-2</v>
      </c>
      <c r="M160" s="4">
        <v>6.0000000000000001E-3</v>
      </c>
      <c r="N160" s="4">
        <v>0.01</v>
      </c>
      <c r="O160" s="4">
        <v>1.2E-2</v>
      </c>
      <c r="P160" s="4">
        <v>8.0000000000000002E-3</v>
      </c>
      <c r="Q160" s="4">
        <v>1.1000000000000001E-2</v>
      </c>
      <c r="R160" s="4">
        <v>6.9999999999999993E-3</v>
      </c>
      <c r="S160" s="4">
        <v>2E-3</v>
      </c>
      <c r="T160" s="4">
        <v>5.0000000000000001E-3</v>
      </c>
      <c r="U160" s="4">
        <v>6.9999999999999993E-3</v>
      </c>
      <c r="V160" s="4">
        <v>8.0000000000000002E-3</v>
      </c>
      <c r="W160" s="4">
        <v>4.0000000000000001E-3</v>
      </c>
      <c r="X160" s="4">
        <v>5.0000000000000001E-3</v>
      </c>
      <c r="Y160" s="4">
        <v>5.0000000000000001E-3</v>
      </c>
      <c r="Z160" s="4">
        <v>0.85599999999999998</v>
      </c>
    </row>
    <row r="161" spans="1:33" x14ac:dyDescent="0.15">
      <c r="A161" s="2" t="s">
        <v>176</v>
      </c>
      <c r="B161" s="3">
        <v>825</v>
      </c>
      <c r="C161" s="4">
        <v>1E-3</v>
      </c>
      <c r="D161" s="4">
        <v>2E-3</v>
      </c>
      <c r="E161" s="4">
        <v>4.0000000000000001E-3</v>
      </c>
      <c r="F161" s="4">
        <v>4.0000000000000001E-3</v>
      </c>
      <c r="G161" s="4">
        <v>2E-3</v>
      </c>
      <c r="H161" s="4">
        <v>4.0000000000000001E-3</v>
      </c>
      <c r="I161" s="4">
        <v>5.0000000000000001E-3</v>
      </c>
      <c r="J161" s="4">
        <v>2E-3</v>
      </c>
      <c r="K161" s="4">
        <v>4.0000000000000001E-3</v>
      </c>
      <c r="L161" s="4">
        <v>4.0000000000000001E-3</v>
      </c>
      <c r="M161" s="4">
        <v>1.6E-2</v>
      </c>
      <c r="N161" s="4">
        <v>8.0000000000000002E-3</v>
      </c>
      <c r="O161" s="4">
        <v>1.1000000000000001E-2</v>
      </c>
      <c r="P161" s="4">
        <v>0.01</v>
      </c>
      <c r="Q161" s="4">
        <v>4.0000000000000001E-3</v>
      </c>
      <c r="R161" s="4">
        <v>6.9999999999999993E-3</v>
      </c>
      <c r="S161" s="4">
        <v>6.9999999999999993E-3</v>
      </c>
      <c r="T161" s="4">
        <v>6.0000000000000001E-3</v>
      </c>
      <c r="U161" s="4">
        <v>6.0000000000000001E-3</v>
      </c>
      <c r="V161" s="4">
        <v>4.0000000000000001E-3</v>
      </c>
      <c r="W161" s="4">
        <v>6.0000000000000001E-3</v>
      </c>
      <c r="X161" s="4">
        <v>1E-3</v>
      </c>
      <c r="Y161" s="4">
        <v>4.0000000000000001E-3</v>
      </c>
      <c r="Z161" s="4">
        <v>0.879</v>
      </c>
    </row>
    <row r="162" spans="1:33" x14ac:dyDescent="0.15">
      <c r="A162" s="2" t="s">
        <v>177</v>
      </c>
      <c r="B162" s="3">
        <v>825</v>
      </c>
      <c r="C162" s="4">
        <v>2E-3</v>
      </c>
      <c r="D162" s="4">
        <v>5.0000000000000001E-3</v>
      </c>
      <c r="E162" s="4">
        <v>4.0000000000000001E-3</v>
      </c>
      <c r="F162" s="4">
        <v>1E-3</v>
      </c>
      <c r="G162" s="4">
        <v>4.0000000000000001E-3</v>
      </c>
      <c r="H162" s="4">
        <v>4.0000000000000001E-3</v>
      </c>
      <c r="I162" s="4">
        <v>1E-3</v>
      </c>
      <c r="J162" s="4">
        <v>6.0000000000000001E-3</v>
      </c>
      <c r="K162" s="4">
        <v>5.0000000000000001E-3</v>
      </c>
      <c r="L162" s="4">
        <v>2E-3</v>
      </c>
      <c r="M162" s="4">
        <v>5.0000000000000001E-3</v>
      </c>
      <c r="N162" s="4">
        <v>1.4999999999999999E-2</v>
      </c>
      <c r="O162" s="4">
        <v>6.9999999999999993E-3</v>
      </c>
      <c r="P162" s="4">
        <v>6.0000000000000001E-3</v>
      </c>
      <c r="Q162" s="4">
        <v>6.9999999999999993E-3</v>
      </c>
      <c r="R162" s="4">
        <v>5.0000000000000001E-3</v>
      </c>
      <c r="S162" s="4">
        <v>6.9999999999999993E-3</v>
      </c>
      <c r="T162" s="4">
        <v>6.9999999999999993E-3</v>
      </c>
      <c r="U162" s="4">
        <v>6.9999999999999993E-3</v>
      </c>
      <c r="V162" s="4">
        <v>2E-3</v>
      </c>
      <c r="W162" s="4">
        <v>2E-3</v>
      </c>
      <c r="X162" s="4">
        <v>1E-3</v>
      </c>
      <c r="Y162" s="4">
        <v>2E-3</v>
      </c>
      <c r="Z162" s="4">
        <v>0.8909999999999999</v>
      </c>
    </row>
    <row r="163" spans="1:33" x14ac:dyDescent="0.15">
      <c r="A163" s="2" t="s">
        <v>178</v>
      </c>
      <c r="B163" s="3">
        <v>825</v>
      </c>
      <c r="C163" s="4">
        <v>0</v>
      </c>
      <c r="D163" s="4">
        <v>0</v>
      </c>
      <c r="E163" s="4">
        <v>2E-3</v>
      </c>
      <c r="F163" s="4">
        <v>6.9999999999999993E-3</v>
      </c>
      <c r="G163" s="4">
        <v>4.0000000000000001E-3</v>
      </c>
      <c r="H163" s="4">
        <v>2E-3</v>
      </c>
      <c r="I163" s="4">
        <v>5.0000000000000001E-3</v>
      </c>
      <c r="J163" s="4">
        <v>1E-3</v>
      </c>
      <c r="K163" s="4">
        <v>6.0000000000000001E-3</v>
      </c>
      <c r="L163" s="4">
        <v>4.0000000000000001E-3</v>
      </c>
      <c r="M163" s="4">
        <v>6.0000000000000001E-3</v>
      </c>
      <c r="N163" s="4">
        <v>5.0000000000000001E-3</v>
      </c>
      <c r="O163" s="4">
        <v>1.1000000000000001E-2</v>
      </c>
      <c r="P163" s="4">
        <v>4.0000000000000001E-3</v>
      </c>
      <c r="Q163" s="4">
        <v>4.0000000000000001E-3</v>
      </c>
      <c r="R163" s="4">
        <v>0.01</v>
      </c>
      <c r="S163" s="4">
        <v>2E-3</v>
      </c>
      <c r="T163" s="4">
        <v>5.0000000000000001E-3</v>
      </c>
      <c r="U163" s="4">
        <v>6.9999999999999993E-3</v>
      </c>
      <c r="V163" s="4">
        <v>6.0000000000000001E-3</v>
      </c>
      <c r="W163" s="4">
        <v>0</v>
      </c>
      <c r="X163" s="4">
        <v>4.0000000000000001E-3</v>
      </c>
      <c r="Y163" s="4">
        <v>2E-3</v>
      </c>
      <c r="Z163" s="4">
        <v>0.90300000000000002</v>
      </c>
    </row>
    <row r="164" spans="1:33" x14ac:dyDescent="0.15">
      <c r="A164" s="2" t="s">
        <v>179</v>
      </c>
      <c r="B164" s="3">
        <v>825</v>
      </c>
      <c r="C164" s="4">
        <v>1E-3</v>
      </c>
      <c r="D164" s="4">
        <v>2E-3</v>
      </c>
      <c r="E164" s="4">
        <v>4.0000000000000001E-3</v>
      </c>
      <c r="F164" s="4">
        <v>2E-3</v>
      </c>
      <c r="G164" s="4">
        <v>2E-3</v>
      </c>
      <c r="H164" s="4">
        <v>2E-3</v>
      </c>
      <c r="I164" s="4">
        <v>5.0000000000000001E-3</v>
      </c>
      <c r="J164" s="4">
        <v>4.0000000000000001E-3</v>
      </c>
      <c r="K164" s="4">
        <v>0</v>
      </c>
      <c r="L164" s="4">
        <v>2E-3</v>
      </c>
      <c r="M164" s="4">
        <v>0</v>
      </c>
      <c r="N164" s="4">
        <v>5.0000000000000001E-3</v>
      </c>
      <c r="O164" s="4">
        <v>2E-3</v>
      </c>
      <c r="P164" s="4">
        <v>1.2E-2</v>
      </c>
      <c r="Q164" s="4">
        <v>5.0000000000000001E-3</v>
      </c>
      <c r="R164" s="4">
        <v>4.0000000000000001E-3</v>
      </c>
      <c r="S164" s="4">
        <v>6.0000000000000001E-3</v>
      </c>
      <c r="T164" s="4">
        <v>8.0000000000000002E-3</v>
      </c>
      <c r="U164" s="4">
        <v>1E-3</v>
      </c>
      <c r="V164" s="4">
        <v>1.1000000000000001E-2</v>
      </c>
      <c r="W164" s="4">
        <v>1E-3</v>
      </c>
      <c r="X164" s="4">
        <v>2E-3</v>
      </c>
      <c r="Y164" s="4">
        <v>4.0000000000000001E-3</v>
      </c>
      <c r="Z164" s="4">
        <v>0.91299999999999992</v>
      </c>
    </row>
    <row r="165" spans="1:33" x14ac:dyDescent="0.15">
      <c r="A165" s="2" t="s">
        <v>180</v>
      </c>
      <c r="B165" s="3">
        <v>825</v>
      </c>
      <c r="C165" s="4">
        <v>0</v>
      </c>
      <c r="D165" s="4">
        <v>2E-3</v>
      </c>
      <c r="E165" s="4">
        <v>1E-3</v>
      </c>
      <c r="F165" s="4">
        <v>2E-3</v>
      </c>
      <c r="G165" s="4">
        <v>2E-3</v>
      </c>
      <c r="H165" s="4">
        <v>0</v>
      </c>
      <c r="I165" s="4">
        <v>2E-3</v>
      </c>
      <c r="J165" s="4">
        <v>5.0000000000000001E-3</v>
      </c>
      <c r="K165" s="4">
        <v>5.0000000000000001E-3</v>
      </c>
      <c r="L165" s="4">
        <v>1E-3</v>
      </c>
      <c r="M165" s="4">
        <v>1E-3</v>
      </c>
      <c r="N165" s="4">
        <v>1E-3</v>
      </c>
      <c r="O165" s="4">
        <v>4.0000000000000001E-3</v>
      </c>
      <c r="P165" s="4">
        <v>4.0000000000000001E-3</v>
      </c>
      <c r="Q165" s="4">
        <v>8.0000000000000002E-3</v>
      </c>
      <c r="R165" s="4">
        <v>6.9999999999999993E-3</v>
      </c>
      <c r="S165" s="4">
        <v>2E-3</v>
      </c>
      <c r="T165" s="4">
        <v>6.0000000000000001E-3</v>
      </c>
      <c r="U165" s="4">
        <v>4.0000000000000001E-3</v>
      </c>
      <c r="V165" s="4">
        <v>6.9999999999999993E-3</v>
      </c>
      <c r="W165" s="4">
        <v>6.0000000000000001E-3</v>
      </c>
      <c r="X165" s="4">
        <v>2E-3</v>
      </c>
      <c r="Y165" s="4">
        <v>2E-3</v>
      </c>
      <c r="Z165" s="4">
        <v>0.92200000000000004</v>
      </c>
    </row>
    <row r="166" spans="1:33" x14ac:dyDescent="0.15">
      <c r="A166" s="2" t="s">
        <v>181</v>
      </c>
      <c r="B166" s="3">
        <v>825</v>
      </c>
      <c r="C166" s="4">
        <v>4.0000000000000001E-3</v>
      </c>
      <c r="D166" s="4">
        <v>2E-3</v>
      </c>
      <c r="E166" s="4">
        <v>0</v>
      </c>
      <c r="F166" s="4">
        <v>1E-3</v>
      </c>
      <c r="G166" s="4">
        <v>0</v>
      </c>
      <c r="H166" s="4">
        <v>1E-3</v>
      </c>
      <c r="I166" s="4">
        <v>2E-3</v>
      </c>
      <c r="J166" s="4">
        <v>1E-3</v>
      </c>
      <c r="K166" s="4">
        <v>1E-3</v>
      </c>
      <c r="L166" s="4">
        <v>2E-3</v>
      </c>
      <c r="M166" s="4">
        <v>4.0000000000000001E-3</v>
      </c>
      <c r="N166" s="4">
        <v>2E-3</v>
      </c>
      <c r="O166" s="4">
        <v>6.0000000000000001E-3</v>
      </c>
      <c r="P166" s="4">
        <v>2E-3</v>
      </c>
      <c r="Q166" s="4">
        <v>2E-3</v>
      </c>
      <c r="R166" s="4">
        <v>6.0000000000000001E-3</v>
      </c>
      <c r="S166" s="4">
        <v>6.0000000000000001E-3</v>
      </c>
      <c r="T166" s="4">
        <v>5.0000000000000001E-3</v>
      </c>
      <c r="U166" s="4">
        <v>4.0000000000000001E-3</v>
      </c>
      <c r="V166" s="4">
        <v>5.0000000000000001E-3</v>
      </c>
      <c r="W166" s="4">
        <v>1E-3</v>
      </c>
      <c r="X166" s="4">
        <v>4.0000000000000001E-3</v>
      </c>
      <c r="Y166" s="4">
        <v>6.9999999999999993E-3</v>
      </c>
      <c r="Z166" s="4">
        <v>0.93</v>
      </c>
    </row>
    <row r="167" spans="1:33" x14ac:dyDescent="0.15">
      <c r="A167" s="2" t="s">
        <v>182</v>
      </c>
      <c r="B167" s="3">
        <v>825</v>
      </c>
      <c r="C167" s="4">
        <v>0</v>
      </c>
      <c r="D167" s="4">
        <v>1E-3</v>
      </c>
      <c r="E167" s="4">
        <v>1E-3</v>
      </c>
      <c r="F167" s="4">
        <v>1E-3</v>
      </c>
      <c r="G167" s="4">
        <v>0</v>
      </c>
      <c r="H167" s="4">
        <v>2E-3</v>
      </c>
      <c r="I167" s="4">
        <v>4.0000000000000001E-3</v>
      </c>
      <c r="J167" s="4">
        <v>4.0000000000000001E-3</v>
      </c>
      <c r="K167" s="4">
        <v>1E-3</v>
      </c>
      <c r="L167" s="4">
        <v>4.0000000000000001E-3</v>
      </c>
      <c r="M167" s="4">
        <v>0</v>
      </c>
      <c r="N167" s="4">
        <v>0</v>
      </c>
      <c r="O167" s="4">
        <v>1E-3</v>
      </c>
      <c r="P167" s="4">
        <v>0</v>
      </c>
      <c r="Q167" s="4">
        <v>1E-3</v>
      </c>
      <c r="R167" s="4">
        <v>5.0000000000000001E-3</v>
      </c>
      <c r="S167" s="4">
        <v>6.9999999999999993E-3</v>
      </c>
      <c r="T167" s="4">
        <v>6.9999999999999993E-3</v>
      </c>
      <c r="U167" s="4">
        <v>2E-3</v>
      </c>
      <c r="V167" s="4">
        <v>8.0000000000000002E-3</v>
      </c>
      <c r="W167" s="4">
        <v>2E-3</v>
      </c>
      <c r="X167" s="4">
        <v>4.0000000000000001E-3</v>
      </c>
      <c r="Y167" s="4">
        <v>5.0000000000000001E-3</v>
      </c>
      <c r="Z167" s="4">
        <v>0.93799999999999994</v>
      </c>
    </row>
    <row r="168" spans="1:33" x14ac:dyDescent="0.15">
      <c r="A168" s="2" t="s">
        <v>183</v>
      </c>
      <c r="B168" s="3">
        <v>825</v>
      </c>
      <c r="C168" s="4">
        <v>2E-3</v>
      </c>
      <c r="D168" s="4">
        <v>0</v>
      </c>
      <c r="E168" s="4">
        <v>1E-3</v>
      </c>
      <c r="F168" s="4">
        <v>1E-3</v>
      </c>
      <c r="G168" s="4">
        <v>2E-3</v>
      </c>
      <c r="H168" s="4">
        <v>0</v>
      </c>
      <c r="I168" s="4">
        <v>2E-3</v>
      </c>
      <c r="J168" s="4">
        <v>2E-3</v>
      </c>
      <c r="K168" s="4">
        <v>1E-3</v>
      </c>
      <c r="L168" s="4">
        <v>1E-3</v>
      </c>
      <c r="M168" s="4">
        <v>2E-3</v>
      </c>
      <c r="N168" s="4">
        <v>0</v>
      </c>
      <c r="O168" s="4">
        <v>5.0000000000000001E-3</v>
      </c>
      <c r="P168" s="4">
        <v>0</v>
      </c>
      <c r="Q168" s="4">
        <v>1E-3</v>
      </c>
      <c r="R168" s="4">
        <v>2E-3</v>
      </c>
      <c r="S168" s="4">
        <v>2E-3</v>
      </c>
      <c r="T168" s="4">
        <v>0.01</v>
      </c>
      <c r="U168" s="4">
        <v>2E-3</v>
      </c>
      <c r="V168" s="4">
        <v>2E-3</v>
      </c>
      <c r="W168" s="4">
        <v>5.0000000000000001E-3</v>
      </c>
      <c r="X168" s="4">
        <v>4.0000000000000001E-3</v>
      </c>
      <c r="Y168" s="4">
        <v>2E-3</v>
      </c>
      <c r="Z168" s="4">
        <v>0.94700000000000006</v>
      </c>
    </row>
    <row r="169" spans="1:33" x14ac:dyDescent="0.15">
      <c r="A169" s="2" t="s">
        <v>184</v>
      </c>
      <c r="B169" s="3">
        <v>825</v>
      </c>
      <c r="C169" s="4">
        <v>0</v>
      </c>
      <c r="D169" s="4">
        <v>1E-3</v>
      </c>
      <c r="E169" s="4">
        <v>1E-3</v>
      </c>
      <c r="F169" s="4">
        <v>1E-3</v>
      </c>
      <c r="G169" s="4">
        <v>0</v>
      </c>
      <c r="H169" s="4">
        <v>5.0000000000000001E-3</v>
      </c>
      <c r="I169" s="4">
        <v>2E-3</v>
      </c>
      <c r="J169" s="4">
        <v>4.0000000000000001E-3</v>
      </c>
      <c r="K169" s="4">
        <v>1E-3</v>
      </c>
      <c r="L169" s="4">
        <v>2E-3</v>
      </c>
      <c r="M169" s="4">
        <v>0</v>
      </c>
      <c r="N169" s="4">
        <v>0</v>
      </c>
      <c r="O169" s="4">
        <v>0</v>
      </c>
      <c r="P169" s="4">
        <v>1E-3</v>
      </c>
      <c r="Q169" s="4">
        <v>0</v>
      </c>
      <c r="R169" s="4">
        <v>1E-3</v>
      </c>
      <c r="S169" s="4">
        <v>1E-3</v>
      </c>
      <c r="T169" s="4">
        <v>0</v>
      </c>
      <c r="U169" s="4">
        <v>8.0000000000000002E-3</v>
      </c>
      <c r="V169" s="4">
        <v>6.0000000000000001E-3</v>
      </c>
      <c r="W169" s="4">
        <v>4.0000000000000001E-3</v>
      </c>
      <c r="X169" s="4">
        <v>4.0000000000000001E-3</v>
      </c>
      <c r="Y169" s="4">
        <v>5.0000000000000001E-3</v>
      </c>
      <c r="Z169" s="4">
        <v>0.95200000000000007</v>
      </c>
    </row>
    <row r="170" spans="1:33" x14ac:dyDescent="0.15">
      <c r="A170" s="2" t="s">
        <v>185</v>
      </c>
      <c r="B170" s="3">
        <v>825</v>
      </c>
      <c r="C170" s="4">
        <v>0</v>
      </c>
      <c r="D170" s="4">
        <v>1E-3</v>
      </c>
      <c r="E170" s="4">
        <v>0</v>
      </c>
      <c r="F170" s="4">
        <v>0</v>
      </c>
      <c r="G170" s="4">
        <v>0</v>
      </c>
      <c r="H170" s="4">
        <v>1E-3</v>
      </c>
      <c r="I170" s="4">
        <v>2E-3</v>
      </c>
      <c r="J170" s="4">
        <v>0</v>
      </c>
      <c r="K170" s="4">
        <v>2E-3</v>
      </c>
      <c r="L170" s="4">
        <v>2E-3</v>
      </c>
      <c r="M170" s="4">
        <v>1E-3</v>
      </c>
      <c r="N170" s="4">
        <v>2E-3</v>
      </c>
      <c r="O170" s="4">
        <v>2E-3</v>
      </c>
      <c r="P170" s="4">
        <v>1E-3</v>
      </c>
      <c r="Q170" s="4">
        <v>1E-3</v>
      </c>
      <c r="R170" s="4">
        <v>1E-3</v>
      </c>
      <c r="S170" s="4">
        <v>0</v>
      </c>
      <c r="T170" s="4">
        <v>1E-3</v>
      </c>
      <c r="U170" s="4">
        <v>4.0000000000000001E-3</v>
      </c>
      <c r="V170" s="4">
        <v>8.0000000000000002E-3</v>
      </c>
      <c r="W170" s="4">
        <v>6.9999999999999993E-3</v>
      </c>
      <c r="X170" s="4">
        <v>5.0000000000000001E-3</v>
      </c>
      <c r="Y170" s="4">
        <v>0</v>
      </c>
      <c r="Z170" s="4">
        <v>0.95499999999999996</v>
      </c>
    </row>
    <row r="171" spans="1:33" x14ac:dyDescent="0.15">
      <c r="A171" s="2" t="s">
        <v>186</v>
      </c>
      <c r="B171" s="3">
        <v>825</v>
      </c>
      <c r="C171" s="4">
        <v>0</v>
      </c>
      <c r="D171" s="4">
        <v>1E-3</v>
      </c>
      <c r="E171" s="4">
        <v>1E-3</v>
      </c>
      <c r="F171" s="4">
        <v>1E-3</v>
      </c>
      <c r="G171" s="4">
        <v>0</v>
      </c>
      <c r="H171" s="4">
        <v>0</v>
      </c>
      <c r="I171" s="4">
        <v>1E-3</v>
      </c>
      <c r="J171" s="4">
        <v>0</v>
      </c>
      <c r="K171" s="4">
        <v>0</v>
      </c>
      <c r="L171" s="4">
        <v>0</v>
      </c>
      <c r="M171" s="4">
        <v>2E-3</v>
      </c>
      <c r="N171" s="4">
        <v>1E-3</v>
      </c>
      <c r="O171" s="4">
        <v>2E-3</v>
      </c>
      <c r="P171" s="4">
        <v>0</v>
      </c>
      <c r="Q171" s="4">
        <v>1E-3</v>
      </c>
      <c r="R171" s="4">
        <v>2E-3</v>
      </c>
      <c r="S171" s="4">
        <v>4.0000000000000001E-3</v>
      </c>
      <c r="T171" s="4">
        <v>2E-3</v>
      </c>
      <c r="U171" s="4">
        <v>1E-3</v>
      </c>
      <c r="V171" s="4">
        <v>4.0000000000000001E-3</v>
      </c>
      <c r="W171" s="4">
        <v>1.2E-2</v>
      </c>
      <c r="X171" s="4">
        <v>2E-3</v>
      </c>
      <c r="Y171" s="4">
        <v>2E-3</v>
      </c>
      <c r="Z171" s="4">
        <v>0.95799999999999996</v>
      </c>
    </row>
    <row r="172" spans="1:33" x14ac:dyDescent="0.15">
      <c r="A172" s="2" t="s">
        <v>187</v>
      </c>
      <c r="B172" s="3">
        <v>825</v>
      </c>
      <c r="C172" s="4">
        <v>0</v>
      </c>
      <c r="D172" s="4">
        <v>0</v>
      </c>
      <c r="E172" s="4">
        <v>0</v>
      </c>
      <c r="F172" s="4">
        <v>0</v>
      </c>
      <c r="G172" s="4">
        <v>0</v>
      </c>
      <c r="H172" s="4">
        <v>1E-3</v>
      </c>
      <c r="I172" s="4">
        <v>2E-3</v>
      </c>
      <c r="J172" s="4">
        <v>1E-3</v>
      </c>
      <c r="K172" s="4">
        <v>1E-3</v>
      </c>
      <c r="L172" s="4">
        <v>0</v>
      </c>
      <c r="M172" s="4">
        <v>1E-3</v>
      </c>
      <c r="N172" s="4">
        <v>0</v>
      </c>
      <c r="O172" s="4">
        <v>0</v>
      </c>
      <c r="P172" s="4">
        <v>0</v>
      </c>
      <c r="Q172" s="4">
        <v>0</v>
      </c>
      <c r="R172" s="4">
        <v>1E-3</v>
      </c>
      <c r="S172" s="4">
        <v>2E-3</v>
      </c>
      <c r="T172" s="4">
        <v>1E-3</v>
      </c>
      <c r="U172" s="4">
        <v>2E-3</v>
      </c>
      <c r="V172" s="4">
        <v>0</v>
      </c>
      <c r="W172" s="4">
        <v>6.9999999999999993E-3</v>
      </c>
      <c r="X172" s="4">
        <v>1.2E-2</v>
      </c>
      <c r="Y172" s="4">
        <v>2E-3</v>
      </c>
      <c r="Z172" s="4">
        <v>0.96400000000000008</v>
      </c>
    </row>
    <row r="173" spans="1:33" x14ac:dyDescent="0.15">
      <c r="A173" s="2" t="s">
        <v>188</v>
      </c>
      <c r="B173" s="3">
        <v>825</v>
      </c>
      <c r="C173" s="4">
        <v>0</v>
      </c>
      <c r="D173" s="4">
        <v>0</v>
      </c>
      <c r="E173" s="4">
        <v>0</v>
      </c>
      <c r="F173" s="4">
        <v>0</v>
      </c>
      <c r="G173" s="4">
        <v>0</v>
      </c>
      <c r="H173" s="4">
        <v>1E-3</v>
      </c>
      <c r="I173" s="4">
        <v>1E-3</v>
      </c>
      <c r="J173" s="4">
        <v>1E-3</v>
      </c>
      <c r="K173" s="4">
        <v>0</v>
      </c>
      <c r="L173" s="4">
        <v>1E-3</v>
      </c>
      <c r="M173" s="4">
        <v>0</v>
      </c>
      <c r="N173" s="4">
        <v>0</v>
      </c>
      <c r="O173" s="4">
        <v>0</v>
      </c>
      <c r="P173" s="4">
        <v>0</v>
      </c>
      <c r="Q173" s="4">
        <v>0</v>
      </c>
      <c r="R173" s="4">
        <v>0</v>
      </c>
      <c r="S173" s="4">
        <v>0</v>
      </c>
      <c r="T173" s="4">
        <v>0</v>
      </c>
      <c r="U173" s="4">
        <v>0</v>
      </c>
      <c r="V173" s="4">
        <v>1E-3</v>
      </c>
      <c r="W173" s="4">
        <v>2E-3</v>
      </c>
      <c r="X173" s="4">
        <v>1E-3</v>
      </c>
      <c r="Y173" s="4">
        <v>1.9E-2</v>
      </c>
      <c r="Z173" s="4">
        <v>0.97099999999999997</v>
      </c>
    </row>
    <row r="175" spans="1:33" x14ac:dyDescent="0.15">
      <c r="A175" s="1" t="s">
        <v>190</v>
      </c>
    </row>
    <row r="176" spans="1:33" ht="123.75" x14ac:dyDescent="0.15">
      <c r="A176" s="17"/>
      <c r="B176" s="22" t="s">
        <v>0</v>
      </c>
      <c r="C176" s="22" t="s">
        <v>191</v>
      </c>
      <c r="D176" s="22" t="s">
        <v>192</v>
      </c>
      <c r="E176" s="22" t="s">
        <v>193</v>
      </c>
      <c r="F176" s="22" t="s">
        <v>194</v>
      </c>
      <c r="G176" s="22" t="s">
        <v>195</v>
      </c>
      <c r="H176" s="22" t="s">
        <v>196</v>
      </c>
      <c r="I176" s="22" t="s">
        <v>197</v>
      </c>
      <c r="J176" s="22" t="s">
        <v>198</v>
      </c>
      <c r="K176" s="22" t="s">
        <v>199</v>
      </c>
      <c r="L176" s="22" t="s">
        <v>200</v>
      </c>
      <c r="M176" s="22" t="s">
        <v>201</v>
      </c>
      <c r="N176" s="22" t="s">
        <v>202</v>
      </c>
      <c r="O176" s="22" t="s">
        <v>203</v>
      </c>
      <c r="P176" s="22" t="s">
        <v>204</v>
      </c>
      <c r="Q176" s="22" t="s">
        <v>205</v>
      </c>
      <c r="R176" s="22" t="s">
        <v>206</v>
      </c>
      <c r="S176" s="22" t="s">
        <v>207</v>
      </c>
      <c r="T176" s="22" t="s">
        <v>208</v>
      </c>
      <c r="U176" s="22" t="s">
        <v>209</v>
      </c>
      <c r="V176" s="22" t="s">
        <v>210</v>
      </c>
      <c r="W176" s="22" t="s">
        <v>211</v>
      </c>
      <c r="X176" s="22" t="s">
        <v>212</v>
      </c>
      <c r="Y176" s="22" t="s">
        <v>213</v>
      </c>
      <c r="Z176" s="22" t="s">
        <v>214</v>
      </c>
      <c r="AA176" s="22" t="s">
        <v>215</v>
      </c>
      <c r="AB176" s="22" t="s">
        <v>216</v>
      </c>
      <c r="AC176" s="22" t="s">
        <v>217</v>
      </c>
      <c r="AD176" s="22" t="s">
        <v>218</v>
      </c>
      <c r="AE176" s="22" t="s">
        <v>4</v>
      </c>
      <c r="AF176" s="22" t="s">
        <v>219</v>
      </c>
      <c r="AG176" s="22" t="s">
        <v>165</v>
      </c>
    </row>
    <row r="177" spans="1:33" x14ac:dyDescent="0.15">
      <c r="A177" s="2" t="s">
        <v>166</v>
      </c>
      <c r="B177" s="3">
        <v>862</v>
      </c>
      <c r="C177" s="3">
        <v>72</v>
      </c>
      <c r="D177" s="3">
        <v>101</v>
      </c>
      <c r="E177" s="3">
        <v>116</v>
      </c>
      <c r="F177" s="3">
        <v>44</v>
      </c>
      <c r="G177" s="3">
        <v>8</v>
      </c>
      <c r="H177" s="3">
        <v>24</v>
      </c>
      <c r="I177" s="3">
        <v>22</v>
      </c>
      <c r="J177" s="3">
        <v>28</v>
      </c>
      <c r="K177" s="3">
        <v>21</v>
      </c>
      <c r="L177" s="3">
        <v>7</v>
      </c>
      <c r="M177" s="3">
        <v>9</v>
      </c>
      <c r="N177" s="3">
        <v>11</v>
      </c>
      <c r="O177" s="3">
        <v>16</v>
      </c>
      <c r="P177" s="3">
        <v>14</v>
      </c>
      <c r="Q177" s="3">
        <v>12</v>
      </c>
      <c r="R177" s="3">
        <v>28</v>
      </c>
      <c r="S177" s="3">
        <v>31</v>
      </c>
      <c r="T177" s="3">
        <v>20</v>
      </c>
      <c r="U177" s="3">
        <v>18</v>
      </c>
      <c r="V177" s="3">
        <v>7</v>
      </c>
      <c r="W177" s="3">
        <v>13</v>
      </c>
      <c r="X177" s="3">
        <v>13</v>
      </c>
      <c r="Y177" s="3">
        <v>11</v>
      </c>
      <c r="Z177" s="3">
        <v>14</v>
      </c>
      <c r="AA177" s="3">
        <v>30</v>
      </c>
      <c r="AB177" s="3">
        <v>15</v>
      </c>
      <c r="AC177" s="3">
        <v>28</v>
      </c>
      <c r="AD177" s="3">
        <v>22</v>
      </c>
      <c r="AE177" s="3">
        <v>1</v>
      </c>
      <c r="AF177" s="3">
        <v>106</v>
      </c>
      <c r="AG177" s="3">
        <v>0</v>
      </c>
    </row>
    <row r="178" spans="1:33" x14ac:dyDescent="0.15">
      <c r="A178" s="2" t="s">
        <v>167</v>
      </c>
      <c r="B178" s="3">
        <v>862</v>
      </c>
      <c r="C178" s="3">
        <v>69</v>
      </c>
      <c r="D178" s="3">
        <v>86</v>
      </c>
      <c r="E178" s="3">
        <v>78</v>
      </c>
      <c r="F178" s="3">
        <v>34</v>
      </c>
      <c r="G178" s="3">
        <v>24</v>
      </c>
      <c r="H178" s="3">
        <v>15</v>
      </c>
      <c r="I178" s="3">
        <v>15</v>
      </c>
      <c r="J178" s="3">
        <v>10</v>
      </c>
      <c r="K178" s="3">
        <v>10</v>
      </c>
      <c r="L178" s="3">
        <v>10</v>
      </c>
      <c r="M178" s="3">
        <v>8</v>
      </c>
      <c r="N178" s="3">
        <v>11</v>
      </c>
      <c r="O178" s="3">
        <v>10</v>
      </c>
      <c r="P178" s="3">
        <v>4</v>
      </c>
      <c r="Q178" s="3">
        <v>15</v>
      </c>
      <c r="R178" s="3">
        <v>19</v>
      </c>
      <c r="S178" s="3">
        <v>33</v>
      </c>
      <c r="T178" s="3">
        <v>17</v>
      </c>
      <c r="U178" s="3">
        <v>12</v>
      </c>
      <c r="V178" s="3">
        <v>11</v>
      </c>
      <c r="W178" s="3">
        <v>21</v>
      </c>
      <c r="X178" s="3">
        <v>13</v>
      </c>
      <c r="Y178" s="3">
        <v>1</v>
      </c>
      <c r="Z178" s="3">
        <v>14</v>
      </c>
      <c r="AA178" s="3">
        <v>20</v>
      </c>
      <c r="AB178" s="3">
        <v>22</v>
      </c>
      <c r="AC178" s="3">
        <v>33</v>
      </c>
      <c r="AD178" s="3">
        <v>18</v>
      </c>
      <c r="AE178" s="3">
        <v>2</v>
      </c>
      <c r="AF178" s="3">
        <v>0</v>
      </c>
      <c r="AG178" s="3">
        <v>227</v>
      </c>
    </row>
    <row r="179" spans="1:33" x14ac:dyDescent="0.15">
      <c r="A179" s="2" t="s">
        <v>168</v>
      </c>
      <c r="B179" s="3">
        <v>862</v>
      </c>
      <c r="C179" s="3">
        <v>59</v>
      </c>
      <c r="D179" s="3">
        <v>60</v>
      </c>
      <c r="E179" s="3">
        <v>60</v>
      </c>
      <c r="F179" s="3">
        <v>43</v>
      </c>
      <c r="G179" s="3">
        <v>15</v>
      </c>
      <c r="H179" s="3">
        <v>12</v>
      </c>
      <c r="I179" s="3">
        <v>17</v>
      </c>
      <c r="J179" s="3">
        <v>7</v>
      </c>
      <c r="K179" s="3">
        <v>17</v>
      </c>
      <c r="L179" s="3">
        <v>10</v>
      </c>
      <c r="M179" s="3">
        <v>4</v>
      </c>
      <c r="N179" s="3">
        <v>12</v>
      </c>
      <c r="O179" s="3">
        <v>6</v>
      </c>
      <c r="P179" s="3">
        <v>2</v>
      </c>
      <c r="Q179" s="3">
        <v>6</v>
      </c>
      <c r="R179" s="3">
        <v>12</v>
      </c>
      <c r="S179" s="3">
        <v>23</v>
      </c>
      <c r="T179" s="3">
        <v>19</v>
      </c>
      <c r="U179" s="3">
        <v>7</v>
      </c>
      <c r="V179" s="3">
        <v>1</v>
      </c>
      <c r="W179" s="3">
        <v>14</v>
      </c>
      <c r="X179" s="3">
        <v>14</v>
      </c>
      <c r="Y179" s="3">
        <v>12</v>
      </c>
      <c r="Z179" s="3">
        <v>9</v>
      </c>
      <c r="AA179" s="3">
        <v>24</v>
      </c>
      <c r="AB179" s="3">
        <v>17</v>
      </c>
      <c r="AC179" s="3">
        <v>16</v>
      </c>
      <c r="AD179" s="3">
        <v>22</v>
      </c>
      <c r="AE179" s="3">
        <v>4</v>
      </c>
      <c r="AF179" s="3">
        <v>0</v>
      </c>
      <c r="AG179" s="3">
        <v>338</v>
      </c>
    </row>
    <row r="180" spans="1:33" x14ac:dyDescent="0.15">
      <c r="A180" s="2" t="s">
        <v>189</v>
      </c>
      <c r="B180" s="3">
        <v>862</v>
      </c>
      <c r="C180" s="3">
        <v>15</v>
      </c>
      <c r="D180" s="3">
        <v>20</v>
      </c>
      <c r="E180" s="3">
        <v>21</v>
      </c>
      <c r="F180" s="3">
        <v>9</v>
      </c>
      <c r="G180" s="3">
        <v>3</v>
      </c>
      <c r="H180" s="3">
        <v>4</v>
      </c>
      <c r="I180" s="3">
        <v>4</v>
      </c>
      <c r="J180" s="3">
        <v>4</v>
      </c>
      <c r="K180" s="3">
        <v>3</v>
      </c>
      <c r="L180" s="3">
        <v>1</v>
      </c>
      <c r="M180" s="3">
        <v>1</v>
      </c>
      <c r="N180" s="3">
        <v>2</v>
      </c>
      <c r="O180" s="3">
        <v>2</v>
      </c>
      <c r="P180" s="3">
        <v>2</v>
      </c>
      <c r="Q180" s="3">
        <v>2</v>
      </c>
      <c r="R180" s="3">
        <v>5</v>
      </c>
      <c r="S180" s="3">
        <v>7</v>
      </c>
      <c r="T180" s="3">
        <v>4</v>
      </c>
      <c r="U180" s="3">
        <v>3</v>
      </c>
      <c r="V180" s="3">
        <v>1</v>
      </c>
      <c r="W180" s="3">
        <v>3</v>
      </c>
      <c r="X180" s="3">
        <v>3</v>
      </c>
      <c r="Y180" s="3">
        <v>1</v>
      </c>
      <c r="Z180" s="3">
        <v>3</v>
      </c>
      <c r="AA180" s="3">
        <v>5</v>
      </c>
      <c r="AB180" s="3">
        <v>4</v>
      </c>
      <c r="AC180" s="3">
        <v>6</v>
      </c>
      <c r="AD180" s="3">
        <v>4</v>
      </c>
      <c r="AE180" s="3">
        <v>0</v>
      </c>
      <c r="AF180" s="3">
        <v>12</v>
      </c>
      <c r="AG180" s="3"/>
    </row>
    <row r="181" spans="1:33" x14ac:dyDescent="0.15">
      <c r="A181" s="1"/>
    </row>
    <row r="182" spans="1:33" ht="123.75" x14ac:dyDescent="0.15">
      <c r="A182" s="17"/>
      <c r="B182" s="22" t="s">
        <v>0</v>
      </c>
      <c r="C182" s="22" t="s">
        <v>191</v>
      </c>
      <c r="D182" s="22" t="s">
        <v>192</v>
      </c>
      <c r="E182" s="22" t="s">
        <v>193</v>
      </c>
      <c r="F182" s="22" t="s">
        <v>194</v>
      </c>
      <c r="G182" s="22" t="s">
        <v>195</v>
      </c>
      <c r="H182" s="22" t="s">
        <v>196</v>
      </c>
      <c r="I182" s="22" t="s">
        <v>197</v>
      </c>
      <c r="J182" s="22" t="s">
        <v>198</v>
      </c>
      <c r="K182" s="22" t="s">
        <v>199</v>
      </c>
      <c r="L182" s="22" t="s">
        <v>200</v>
      </c>
      <c r="M182" s="22" t="s">
        <v>201</v>
      </c>
      <c r="N182" s="22" t="s">
        <v>202</v>
      </c>
      <c r="O182" s="22" t="s">
        <v>203</v>
      </c>
      <c r="P182" s="22" t="s">
        <v>204</v>
      </c>
      <c r="Q182" s="22" t="s">
        <v>205</v>
      </c>
      <c r="R182" s="22" t="s">
        <v>206</v>
      </c>
      <c r="S182" s="22" t="s">
        <v>207</v>
      </c>
      <c r="T182" s="22" t="s">
        <v>208</v>
      </c>
      <c r="U182" s="22" t="s">
        <v>209</v>
      </c>
      <c r="V182" s="22" t="s">
        <v>210</v>
      </c>
      <c r="W182" s="22" t="s">
        <v>211</v>
      </c>
      <c r="X182" s="22" t="s">
        <v>212</v>
      </c>
      <c r="Y182" s="22" t="s">
        <v>213</v>
      </c>
      <c r="Z182" s="22" t="s">
        <v>214</v>
      </c>
      <c r="AA182" s="22" t="s">
        <v>215</v>
      </c>
      <c r="AB182" s="22" t="s">
        <v>216</v>
      </c>
      <c r="AC182" s="22" t="s">
        <v>217</v>
      </c>
      <c r="AD182" s="22" t="s">
        <v>218</v>
      </c>
      <c r="AE182" s="22" t="s">
        <v>4</v>
      </c>
      <c r="AF182" s="22" t="s">
        <v>219</v>
      </c>
      <c r="AG182" s="22" t="s">
        <v>165</v>
      </c>
    </row>
    <row r="183" spans="1:33" x14ac:dyDescent="0.15">
      <c r="A183" s="2" t="s">
        <v>166</v>
      </c>
      <c r="B183" s="3">
        <v>862</v>
      </c>
      <c r="C183" s="4">
        <v>8.4000000000000005E-2</v>
      </c>
      <c r="D183" s="4">
        <v>0.11699999999999999</v>
      </c>
      <c r="E183" s="4">
        <v>0.13500000000000001</v>
      </c>
      <c r="F183" s="4">
        <v>5.0999999999999997E-2</v>
      </c>
      <c r="G183" s="4">
        <v>9.0000000000000011E-3</v>
      </c>
      <c r="H183" s="4">
        <v>2.7999999999999997E-2</v>
      </c>
      <c r="I183" s="4">
        <v>2.6000000000000002E-2</v>
      </c>
      <c r="J183" s="4">
        <v>3.2000000000000001E-2</v>
      </c>
      <c r="K183" s="4">
        <v>2.4E-2</v>
      </c>
      <c r="L183" s="4">
        <v>8.0000000000000002E-3</v>
      </c>
      <c r="M183" s="4">
        <v>0.01</v>
      </c>
      <c r="N183" s="4">
        <v>1.3000000000000001E-2</v>
      </c>
      <c r="O183" s="4">
        <v>1.9E-2</v>
      </c>
      <c r="P183" s="4">
        <v>1.6E-2</v>
      </c>
      <c r="Q183" s="4">
        <v>1.3999999999999999E-2</v>
      </c>
      <c r="R183" s="4">
        <v>3.2000000000000001E-2</v>
      </c>
      <c r="S183" s="4">
        <v>3.6000000000000004E-2</v>
      </c>
      <c r="T183" s="4">
        <v>2.3E-2</v>
      </c>
      <c r="U183" s="4">
        <v>2.1000000000000001E-2</v>
      </c>
      <c r="V183" s="4">
        <v>8.0000000000000002E-3</v>
      </c>
      <c r="W183" s="4">
        <v>1.4999999999999999E-2</v>
      </c>
      <c r="X183" s="4">
        <v>1.4999999999999999E-2</v>
      </c>
      <c r="Y183" s="4">
        <v>1.3000000000000001E-2</v>
      </c>
      <c r="Z183" s="4">
        <v>1.6E-2</v>
      </c>
      <c r="AA183" s="4">
        <v>3.5000000000000003E-2</v>
      </c>
      <c r="AB183" s="4">
        <v>1.7000000000000001E-2</v>
      </c>
      <c r="AC183" s="4">
        <v>3.2000000000000001E-2</v>
      </c>
      <c r="AD183" s="4">
        <v>2.6000000000000002E-2</v>
      </c>
      <c r="AE183" s="4">
        <v>1E-3</v>
      </c>
      <c r="AF183" s="4">
        <v>0.12300000000000001</v>
      </c>
      <c r="AG183" s="4">
        <v>0</v>
      </c>
    </row>
    <row r="184" spans="1:33" x14ac:dyDescent="0.15">
      <c r="A184" s="2" t="s">
        <v>167</v>
      </c>
      <c r="B184" s="3">
        <v>862</v>
      </c>
      <c r="C184" s="4">
        <v>0.08</v>
      </c>
      <c r="D184" s="4">
        <v>0.1</v>
      </c>
      <c r="E184" s="4">
        <v>0.09</v>
      </c>
      <c r="F184" s="4">
        <v>3.9E-2</v>
      </c>
      <c r="G184" s="4">
        <v>2.7999999999999997E-2</v>
      </c>
      <c r="H184" s="4">
        <v>1.7000000000000001E-2</v>
      </c>
      <c r="I184" s="4">
        <v>1.7000000000000001E-2</v>
      </c>
      <c r="J184" s="4">
        <v>1.2E-2</v>
      </c>
      <c r="K184" s="4">
        <v>1.2E-2</v>
      </c>
      <c r="L184" s="4">
        <v>1.2E-2</v>
      </c>
      <c r="M184" s="4">
        <v>9.0000000000000011E-3</v>
      </c>
      <c r="N184" s="4">
        <v>1.3000000000000001E-2</v>
      </c>
      <c r="O184" s="4">
        <v>1.2E-2</v>
      </c>
      <c r="P184" s="4">
        <v>5.0000000000000001E-3</v>
      </c>
      <c r="Q184" s="4">
        <v>1.7000000000000001E-2</v>
      </c>
      <c r="R184" s="4">
        <v>2.2000000000000002E-2</v>
      </c>
      <c r="S184" s="4">
        <v>3.7999999999999999E-2</v>
      </c>
      <c r="T184" s="4">
        <v>0.02</v>
      </c>
      <c r="U184" s="4">
        <v>1.3999999999999999E-2</v>
      </c>
      <c r="V184" s="4">
        <v>1.3000000000000001E-2</v>
      </c>
      <c r="W184" s="4">
        <v>2.4E-2</v>
      </c>
      <c r="X184" s="4">
        <v>1.4999999999999999E-2</v>
      </c>
      <c r="Y184" s="4">
        <v>1E-3</v>
      </c>
      <c r="Z184" s="4">
        <v>1.6E-2</v>
      </c>
      <c r="AA184" s="4">
        <v>2.3E-2</v>
      </c>
      <c r="AB184" s="4">
        <v>2.6000000000000002E-2</v>
      </c>
      <c r="AC184" s="4">
        <v>3.7999999999999999E-2</v>
      </c>
      <c r="AD184" s="4">
        <v>2.1000000000000001E-2</v>
      </c>
      <c r="AE184" s="4">
        <v>2E-3</v>
      </c>
      <c r="AF184" s="4">
        <v>0</v>
      </c>
      <c r="AG184" s="4">
        <v>0.26300000000000001</v>
      </c>
    </row>
    <row r="185" spans="1:33" x14ac:dyDescent="0.15">
      <c r="A185" s="2" t="s">
        <v>168</v>
      </c>
      <c r="B185" s="3">
        <v>862</v>
      </c>
      <c r="C185" s="4">
        <v>6.8000000000000005E-2</v>
      </c>
      <c r="D185" s="4">
        <v>7.0000000000000007E-2</v>
      </c>
      <c r="E185" s="4">
        <v>7.0000000000000007E-2</v>
      </c>
      <c r="F185" s="4">
        <v>0.05</v>
      </c>
      <c r="G185" s="4">
        <v>1.7000000000000001E-2</v>
      </c>
      <c r="H185" s="4">
        <v>1.3999999999999999E-2</v>
      </c>
      <c r="I185" s="4">
        <v>0.02</v>
      </c>
      <c r="J185" s="4">
        <v>8.0000000000000002E-3</v>
      </c>
      <c r="K185" s="4">
        <v>0.02</v>
      </c>
      <c r="L185" s="4">
        <v>1.2E-2</v>
      </c>
      <c r="M185" s="4">
        <v>5.0000000000000001E-3</v>
      </c>
      <c r="N185" s="4">
        <v>1.3999999999999999E-2</v>
      </c>
      <c r="O185" s="4">
        <v>6.9999999999999993E-3</v>
      </c>
      <c r="P185" s="4">
        <v>2E-3</v>
      </c>
      <c r="Q185" s="4">
        <v>6.9999999999999993E-3</v>
      </c>
      <c r="R185" s="4">
        <v>1.3999999999999999E-2</v>
      </c>
      <c r="S185" s="4">
        <v>2.7000000000000003E-2</v>
      </c>
      <c r="T185" s="4">
        <v>2.2000000000000002E-2</v>
      </c>
      <c r="U185" s="4">
        <v>8.0000000000000002E-3</v>
      </c>
      <c r="V185" s="4">
        <v>1E-3</v>
      </c>
      <c r="W185" s="4">
        <v>1.6E-2</v>
      </c>
      <c r="X185" s="4">
        <v>1.6E-2</v>
      </c>
      <c r="Y185" s="4">
        <v>1.3999999999999999E-2</v>
      </c>
      <c r="Z185" s="4">
        <v>0.01</v>
      </c>
      <c r="AA185" s="4">
        <v>2.7999999999999997E-2</v>
      </c>
      <c r="AB185" s="4">
        <v>0.02</v>
      </c>
      <c r="AC185" s="4">
        <v>1.9E-2</v>
      </c>
      <c r="AD185" s="4">
        <v>2.6000000000000002E-2</v>
      </c>
      <c r="AE185" s="4">
        <v>5.0000000000000001E-3</v>
      </c>
      <c r="AF185" s="4">
        <v>0</v>
      </c>
      <c r="AG185" s="4">
        <v>0.39200000000000002</v>
      </c>
    </row>
    <row r="187" spans="1:33" x14ac:dyDescent="0.15">
      <c r="A187" s="1" t="s">
        <v>220</v>
      </c>
    </row>
    <row r="188" spans="1:33" ht="22.5" x14ac:dyDescent="0.15">
      <c r="A188" s="17"/>
      <c r="B188" s="22" t="s">
        <v>0</v>
      </c>
      <c r="C188" s="22" t="s">
        <v>221</v>
      </c>
      <c r="D188" s="22" t="s">
        <v>222</v>
      </c>
      <c r="E188" s="22" t="s">
        <v>223</v>
      </c>
      <c r="F188" s="22" t="s">
        <v>224</v>
      </c>
      <c r="G188" s="22" t="s">
        <v>225</v>
      </c>
      <c r="H188" s="22" t="s">
        <v>226</v>
      </c>
      <c r="I188" s="22" t="s">
        <v>227</v>
      </c>
      <c r="J188" s="22" t="s">
        <v>228</v>
      </c>
      <c r="K188" s="22" t="s">
        <v>229</v>
      </c>
      <c r="L188" s="22" t="s">
        <v>230</v>
      </c>
      <c r="M188" s="22" t="s">
        <v>231</v>
      </c>
      <c r="N188" s="22" t="s">
        <v>232</v>
      </c>
    </row>
    <row r="189" spans="1:33" x14ac:dyDescent="0.15">
      <c r="A189" s="2" t="s">
        <v>2</v>
      </c>
      <c r="B189" s="3">
        <v>862</v>
      </c>
      <c r="C189" s="3">
        <v>0</v>
      </c>
      <c r="D189" s="3">
        <v>15</v>
      </c>
      <c r="E189" s="3">
        <v>37</v>
      </c>
      <c r="F189" s="3">
        <v>56</v>
      </c>
      <c r="G189" s="3">
        <v>81</v>
      </c>
      <c r="H189" s="3">
        <v>243</v>
      </c>
      <c r="I189" s="3">
        <v>2</v>
      </c>
      <c r="J189" s="3">
        <v>55</v>
      </c>
      <c r="K189" s="3">
        <v>86</v>
      </c>
      <c r="L189" s="3">
        <v>73</v>
      </c>
      <c r="M189" s="3">
        <v>89</v>
      </c>
      <c r="N189" s="3">
        <v>125</v>
      </c>
    </row>
    <row r="190" spans="1:33" x14ac:dyDescent="0.15">
      <c r="A190" s="3" t="s">
        <v>1</v>
      </c>
      <c r="B190" s="4">
        <v>1</v>
      </c>
      <c r="C190" s="4">
        <v>0</v>
      </c>
      <c r="D190" s="4">
        <v>1.7000000000000001E-2</v>
      </c>
      <c r="E190" s="4">
        <v>4.2999999999999997E-2</v>
      </c>
      <c r="F190" s="4">
        <v>6.5000000000000002E-2</v>
      </c>
      <c r="G190" s="4">
        <v>9.4E-2</v>
      </c>
      <c r="H190" s="4">
        <v>0.28199999999999997</v>
      </c>
      <c r="I190" s="4">
        <v>2E-3</v>
      </c>
      <c r="J190" s="4">
        <v>6.4000000000000001E-2</v>
      </c>
      <c r="K190" s="4">
        <v>0.1</v>
      </c>
      <c r="L190" s="4">
        <v>8.5000000000000006E-2</v>
      </c>
      <c r="M190" s="4">
        <v>0.10300000000000001</v>
      </c>
      <c r="N190" s="4">
        <v>0.14499999999999999</v>
      </c>
    </row>
  </sheetData>
  <mergeCells count="1">
    <mergeCell ref="A59:K59"/>
  </mergeCells>
  <phoneticPr fontId="2"/>
  <pageMargins left="0.7" right="0.7" top="0.75" bottom="0.75" header="0.3" footer="0.3"/>
  <pageSetup paperSize="9" scale="99" orientation="portrait" verticalDpi="1200" r:id="rId1"/>
  <rowBreaks count="1" manualBreakCount="1">
    <brk id="58"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136C8-7E32-4862-A0B0-C312B215D4E5}">
  <dimension ref="A2:AW191"/>
  <sheetViews>
    <sheetView showGridLines="0" view="pageBreakPreview" topLeftCell="A99" zoomScale="60" zoomScaleNormal="100" workbookViewId="0">
      <selection activeCell="D3" sqref="D3"/>
    </sheetView>
  </sheetViews>
  <sheetFormatPr defaultRowHeight="13.5" x14ac:dyDescent="0.15"/>
  <cols>
    <col min="1" max="1" width="29.875" customWidth="1"/>
    <col min="2" max="49" width="7.375" customWidth="1"/>
  </cols>
  <sheetData>
    <row r="2" spans="1:49" ht="14.25" x14ac:dyDescent="0.15">
      <c r="A2" s="8" t="s">
        <v>66</v>
      </c>
      <c r="B2" s="8"/>
      <c r="C2" s="8"/>
      <c r="D2" s="8"/>
      <c r="E2" s="8"/>
    </row>
    <row r="4" spans="1:49" x14ac:dyDescent="0.15">
      <c r="A4" s="1" t="s">
        <v>67</v>
      </c>
    </row>
    <row r="5" spans="1:49" x14ac:dyDescent="0.15">
      <c r="A5" s="17"/>
      <c r="B5" s="18" t="s">
        <v>0</v>
      </c>
      <c r="C5" s="18" t="s">
        <v>3</v>
      </c>
      <c r="D5" s="18" t="s">
        <v>5</v>
      </c>
    </row>
    <row r="6" spans="1:49" x14ac:dyDescent="0.15">
      <c r="A6" s="2" t="s">
        <v>2</v>
      </c>
      <c r="B6" s="3">
        <v>862</v>
      </c>
      <c r="C6" s="3">
        <v>432</v>
      </c>
      <c r="D6" s="3">
        <v>430</v>
      </c>
    </row>
    <row r="7" spans="1:49" x14ac:dyDescent="0.15">
      <c r="A7" s="3" t="s">
        <v>1</v>
      </c>
      <c r="B7" s="4">
        <v>1</v>
      </c>
      <c r="C7" s="4">
        <v>0.501</v>
      </c>
      <c r="D7" s="4">
        <v>0.499</v>
      </c>
    </row>
    <row r="9" spans="1:49" x14ac:dyDescent="0.15">
      <c r="A9" s="1" t="s">
        <v>68</v>
      </c>
    </row>
    <row r="10" spans="1:49" ht="22.5" x14ac:dyDescent="0.15">
      <c r="A10" s="17"/>
      <c r="B10" s="18" t="s">
        <v>0</v>
      </c>
      <c r="C10" s="18" t="s">
        <v>8</v>
      </c>
      <c r="D10" s="18" t="s">
        <v>9</v>
      </c>
      <c r="E10" s="18" t="s">
        <v>10</v>
      </c>
      <c r="F10" s="18" t="s">
        <v>11</v>
      </c>
      <c r="G10" s="18" t="s">
        <v>12</v>
      </c>
      <c r="H10" s="18" t="s">
        <v>13</v>
      </c>
      <c r="I10" s="18" t="s">
        <v>14</v>
      </c>
    </row>
    <row r="11" spans="1:49" x14ac:dyDescent="0.15">
      <c r="A11" s="2" t="s">
        <v>2</v>
      </c>
      <c r="B11" s="3">
        <v>862</v>
      </c>
      <c r="C11" s="3">
        <v>0</v>
      </c>
      <c r="D11" s="3">
        <v>2</v>
      </c>
      <c r="E11" s="3">
        <v>70</v>
      </c>
      <c r="F11" s="3">
        <v>123</v>
      </c>
      <c r="G11" s="3">
        <v>129</v>
      </c>
      <c r="H11" s="3">
        <v>170</v>
      </c>
      <c r="I11" s="3">
        <v>368</v>
      </c>
    </row>
    <row r="12" spans="1:49" x14ac:dyDescent="0.15">
      <c r="A12" s="3" t="s">
        <v>1</v>
      </c>
      <c r="B12" s="4">
        <v>1</v>
      </c>
      <c r="C12" s="4">
        <v>0</v>
      </c>
      <c r="D12" s="4">
        <v>2E-3</v>
      </c>
      <c r="E12" s="4">
        <v>8.1000000000000003E-2</v>
      </c>
      <c r="F12" s="4">
        <v>0.14300000000000002</v>
      </c>
      <c r="G12" s="4">
        <v>0.15</v>
      </c>
      <c r="H12" s="4">
        <v>0.19699999999999998</v>
      </c>
      <c r="I12" s="4">
        <v>0.42700000000000005</v>
      </c>
    </row>
    <row r="14" spans="1:49" x14ac:dyDescent="0.15">
      <c r="A14" s="1" t="s">
        <v>69</v>
      </c>
    </row>
    <row r="15" spans="1:49" x14ac:dyDescent="0.15">
      <c r="A15" s="17"/>
      <c r="B15" s="22" t="s">
        <v>0</v>
      </c>
      <c r="C15" s="22" t="s">
        <v>70</v>
      </c>
      <c r="D15" s="22" t="s">
        <v>71</v>
      </c>
      <c r="E15" s="22" t="s">
        <v>72</v>
      </c>
      <c r="F15" s="22" t="s">
        <v>73</v>
      </c>
      <c r="G15" s="22" t="s">
        <v>74</v>
      </c>
      <c r="H15" s="22" t="s">
        <v>75</v>
      </c>
      <c r="I15" s="22" t="s">
        <v>76</v>
      </c>
      <c r="J15" s="22" t="s">
        <v>77</v>
      </c>
      <c r="K15" s="22" t="s">
        <v>78</v>
      </c>
      <c r="L15" s="18" t="s">
        <v>79</v>
      </c>
      <c r="M15" s="18" t="s">
        <v>80</v>
      </c>
      <c r="N15" s="18" t="s">
        <v>81</v>
      </c>
      <c r="O15" s="18" t="s">
        <v>82</v>
      </c>
      <c r="P15" s="18" t="s">
        <v>83</v>
      </c>
      <c r="Q15" s="18" t="s">
        <v>84</v>
      </c>
      <c r="R15" s="18" t="s">
        <v>85</v>
      </c>
      <c r="S15" s="18" t="s">
        <v>86</v>
      </c>
      <c r="T15" s="18" t="s">
        <v>87</v>
      </c>
      <c r="U15" s="18" t="s">
        <v>88</v>
      </c>
      <c r="V15" s="18" t="s">
        <v>89</v>
      </c>
      <c r="W15" s="18" t="s">
        <v>90</v>
      </c>
      <c r="X15" s="18" t="s">
        <v>91</v>
      </c>
      <c r="Y15" s="18" t="s">
        <v>92</v>
      </c>
      <c r="Z15" s="18" t="s">
        <v>93</v>
      </c>
      <c r="AA15" s="18" t="s">
        <v>94</v>
      </c>
      <c r="AB15" s="18" t="s">
        <v>95</v>
      </c>
      <c r="AC15" s="18" t="s">
        <v>96</v>
      </c>
      <c r="AD15" s="18" t="s">
        <v>97</v>
      </c>
      <c r="AE15" s="18" t="s">
        <v>98</v>
      </c>
      <c r="AF15" s="18" t="s">
        <v>99</v>
      </c>
      <c r="AG15" s="18" t="s">
        <v>100</v>
      </c>
      <c r="AH15" s="18" t="s">
        <v>101</v>
      </c>
      <c r="AI15" s="18" t="s">
        <v>102</v>
      </c>
      <c r="AJ15" s="18" t="s">
        <v>103</v>
      </c>
      <c r="AK15" s="18" t="s">
        <v>104</v>
      </c>
      <c r="AL15" s="18" t="s">
        <v>105</v>
      </c>
      <c r="AM15" s="18" t="s">
        <v>106</v>
      </c>
      <c r="AN15" s="18" t="s">
        <v>107</v>
      </c>
      <c r="AO15" s="18" t="s">
        <v>108</v>
      </c>
      <c r="AP15" s="18" t="s">
        <v>109</v>
      </c>
      <c r="AQ15" s="18" t="s">
        <v>110</v>
      </c>
      <c r="AR15" s="18" t="s">
        <v>111</v>
      </c>
      <c r="AS15" s="18" t="s">
        <v>112</v>
      </c>
      <c r="AT15" s="18" t="s">
        <v>113</v>
      </c>
      <c r="AU15" s="18" t="s">
        <v>114</v>
      </c>
      <c r="AV15" s="18" t="s">
        <v>115</v>
      </c>
      <c r="AW15" s="18" t="s">
        <v>116</v>
      </c>
    </row>
    <row r="16" spans="1:49" x14ac:dyDescent="0.15">
      <c r="A16" s="2" t="s">
        <v>2</v>
      </c>
      <c r="B16" s="3">
        <v>862</v>
      </c>
      <c r="C16" s="3">
        <v>44</v>
      </c>
      <c r="D16" s="3">
        <v>7</v>
      </c>
      <c r="E16" s="3">
        <v>8</v>
      </c>
      <c r="F16" s="3">
        <v>7</v>
      </c>
      <c r="G16" s="3">
        <v>29</v>
      </c>
      <c r="H16" s="3">
        <v>14</v>
      </c>
      <c r="I16" s="3">
        <v>17</v>
      </c>
      <c r="J16" s="3">
        <v>18</v>
      </c>
      <c r="K16" s="3">
        <v>13</v>
      </c>
      <c r="L16" s="3">
        <v>13</v>
      </c>
      <c r="M16" s="3">
        <v>25</v>
      </c>
      <c r="N16" s="3">
        <v>39</v>
      </c>
      <c r="O16" s="3">
        <v>65</v>
      </c>
      <c r="P16" s="3">
        <v>49</v>
      </c>
      <c r="Q16" s="3">
        <v>15</v>
      </c>
      <c r="R16" s="3">
        <v>13</v>
      </c>
      <c r="S16" s="3">
        <v>9</v>
      </c>
      <c r="T16" s="3">
        <v>8</v>
      </c>
      <c r="U16" s="3">
        <v>6</v>
      </c>
      <c r="V16" s="3">
        <v>14</v>
      </c>
      <c r="W16" s="3">
        <v>11</v>
      </c>
      <c r="X16" s="3">
        <v>17</v>
      </c>
      <c r="Y16" s="3">
        <v>28</v>
      </c>
      <c r="Z16" s="3">
        <v>11</v>
      </c>
      <c r="AA16" s="3">
        <v>14</v>
      </c>
      <c r="AB16" s="3">
        <v>11</v>
      </c>
      <c r="AC16" s="3">
        <v>26</v>
      </c>
      <c r="AD16" s="3">
        <v>33</v>
      </c>
      <c r="AE16" s="3">
        <v>13</v>
      </c>
      <c r="AF16" s="3">
        <v>9</v>
      </c>
      <c r="AG16" s="3">
        <v>16</v>
      </c>
      <c r="AH16" s="3">
        <v>18</v>
      </c>
      <c r="AI16" s="3">
        <v>16</v>
      </c>
      <c r="AJ16" s="3">
        <v>20</v>
      </c>
      <c r="AK16" s="3">
        <v>20</v>
      </c>
      <c r="AL16" s="3">
        <v>7</v>
      </c>
      <c r="AM16" s="3">
        <v>15</v>
      </c>
      <c r="AN16" s="3">
        <v>10</v>
      </c>
      <c r="AO16" s="3">
        <v>14</v>
      </c>
      <c r="AP16" s="3">
        <v>33</v>
      </c>
      <c r="AQ16" s="3">
        <v>10</v>
      </c>
      <c r="AR16" s="3">
        <v>16</v>
      </c>
      <c r="AS16" s="3">
        <v>18</v>
      </c>
      <c r="AT16" s="3">
        <v>20</v>
      </c>
      <c r="AU16" s="3">
        <v>19</v>
      </c>
      <c r="AV16" s="3">
        <v>17</v>
      </c>
      <c r="AW16" s="3">
        <v>7</v>
      </c>
    </row>
    <row r="17" spans="1:49" x14ac:dyDescent="0.15">
      <c r="A17" s="3" t="s">
        <v>1</v>
      </c>
      <c r="B17" s="4">
        <v>1</v>
      </c>
      <c r="C17" s="4">
        <v>5.0999999999999997E-2</v>
      </c>
      <c r="D17" s="4">
        <v>8.0000000000000002E-3</v>
      </c>
      <c r="E17" s="4">
        <v>9.0000000000000011E-3</v>
      </c>
      <c r="F17" s="4">
        <v>8.0000000000000002E-3</v>
      </c>
      <c r="G17" s="4">
        <v>3.4000000000000002E-2</v>
      </c>
      <c r="H17" s="4">
        <v>1.6E-2</v>
      </c>
      <c r="I17" s="4">
        <v>0.02</v>
      </c>
      <c r="J17" s="4">
        <v>2.1000000000000001E-2</v>
      </c>
      <c r="K17" s="4">
        <v>1.4999999999999999E-2</v>
      </c>
      <c r="L17" s="4">
        <v>1.4999999999999999E-2</v>
      </c>
      <c r="M17" s="4">
        <v>2.8999999999999998E-2</v>
      </c>
      <c r="N17" s="4">
        <v>4.4999999999999998E-2</v>
      </c>
      <c r="O17" s="4">
        <v>7.4999999999999997E-2</v>
      </c>
      <c r="P17" s="4">
        <v>5.7000000000000002E-2</v>
      </c>
      <c r="Q17" s="4">
        <v>1.7000000000000001E-2</v>
      </c>
      <c r="R17" s="4">
        <v>1.4999999999999999E-2</v>
      </c>
      <c r="S17" s="4">
        <v>0.01</v>
      </c>
      <c r="T17" s="4">
        <v>9.0000000000000011E-3</v>
      </c>
      <c r="U17" s="4">
        <v>6.9999999999999993E-3</v>
      </c>
      <c r="V17" s="4">
        <v>1.6E-2</v>
      </c>
      <c r="W17" s="4">
        <v>1.3000000000000001E-2</v>
      </c>
      <c r="X17" s="4">
        <v>0.02</v>
      </c>
      <c r="Y17" s="4">
        <v>3.2000000000000001E-2</v>
      </c>
      <c r="Z17" s="4">
        <v>1.3000000000000001E-2</v>
      </c>
      <c r="AA17" s="4">
        <v>1.6E-2</v>
      </c>
      <c r="AB17" s="4">
        <v>1.3000000000000001E-2</v>
      </c>
      <c r="AC17" s="4">
        <v>0.03</v>
      </c>
      <c r="AD17" s="4">
        <v>3.7999999999999999E-2</v>
      </c>
      <c r="AE17" s="4">
        <v>1.4999999999999999E-2</v>
      </c>
      <c r="AF17" s="4">
        <v>0.01</v>
      </c>
      <c r="AG17" s="4">
        <v>1.9E-2</v>
      </c>
      <c r="AH17" s="4">
        <v>2.1000000000000001E-2</v>
      </c>
      <c r="AI17" s="4">
        <v>1.9E-2</v>
      </c>
      <c r="AJ17" s="4">
        <v>2.3E-2</v>
      </c>
      <c r="AK17" s="4">
        <v>2.3E-2</v>
      </c>
      <c r="AL17" s="4">
        <v>8.0000000000000002E-3</v>
      </c>
      <c r="AM17" s="4">
        <v>1.7000000000000001E-2</v>
      </c>
      <c r="AN17" s="4">
        <v>1.2E-2</v>
      </c>
      <c r="AO17" s="4">
        <v>1.6E-2</v>
      </c>
      <c r="AP17" s="4">
        <v>3.7999999999999999E-2</v>
      </c>
      <c r="AQ17" s="4">
        <v>1.2E-2</v>
      </c>
      <c r="AR17" s="4">
        <v>1.9E-2</v>
      </c>
      <c r="AS17" s="4">
        <v>2.1000000000000001E-2</v>
      </c>
      <c r="AT17" s="4">
        <v>2.3E-2</v>
      </c>
      <c r="AU17" s="4">
        <v>2.2000000000000002E-2</v>
      </c>
      <c r="AV17" s="4">
        <v>0.02</v>
      </c>
      <c r="AW17" s="4">
        <v>8.0000000000000002E-3</v>
      </c>
    </row>
    <row r="19" spans="1:49" x14ac:dyDescent="0.15">
      <c r="B19" s="22" t="s">
        <v>79</v>
      </c>
      <c r="C19" s="22" t="s">
        <v>80</v>
      </c>
      <c r="D19" s="22" t="s">
        <v>81</v>
      </c>
      <c r="E19" s="22" t="s">
        <v>82</v>
      </c>
      <c r="F19" s="22" t="s">
        <v>83</v>
      </c>
      <c r="G19" s="22" t="s">
        <v>84</v>
      </c>
      <c r="H19" s="22" t="s">
        <v>85</v>
      </c>
      <c r="I19" s="22" t="s">
        <v>86</v>
      </c>
      <c r="J19" s="22" t="s">
        <v>87</v>
      </c>
      <c r="K19" s="22" t="s">
        <v>88</v>
      </c>
    </row>
    <row r="20" spans="1:49" x14ac:dyDescent="0.15">
      <c r="B20" s="3">
        <v>13</v>
      </c>
      <c r="C20" s="3">
        <v>25</v>
      </c>
      <c r="D20" s="3">
        <v>39</v>
      </c>
      <c r="E20" s="3">
        <v>65</v>
      </c>
      <c r="F20" s="3">
        <v>49</v>
      </c>
      <c r="G20" s="3">
        <v>15</v>
      </c>
      <c r="H20" s="3">
        <v>13</v>
      </c>
      <c r="I20" s="3">
        <v>9</v>
      </c>
      <c r="J20" s="3">
        <v>8</v>
      </c>
      <c r="K20" s="3">
        <v>6</v>
      </c>
    </row>
    <row r="21" spans="1:49" x14ac:dyDescent="0.15">
      <c r="B21" s="4">
        <v>1.4999999999999999E-2</v>
      </c>
      <c r="C21" s="4">
        <v>2.8999999999999998E-2</v>
      </c>
      <c r="D21" s="4">
        <v>4.4999999999999998E-2</v>
      </c>
      <c r="E21" s="4">
        <v>7.4999999999999997E-2</v>
      </c>
      <c r="F21" s="4">
        <v>5.7000000000000002E-2</v>
      </c>
      <c r="G21" s="4">
        <v>1.7000000000000001E-2</v>
      </c>
      <c r="H21" s="4">
        <v>1.4999999999999999E-2</v>
      </c>
      <c r="I21" s="4">
        <v>0.01</v>
      </c>
      <c r="J21" s="4">
        <v>9.0000000000000011E-3</v>
      </c>
      <c r="K21" s="4">
        <v>6.9999999999999993E-3</v>
      </c>
    </row>
    <row r="23" spans="1:49" x14ac:dyDescent="0.15">
      <c r="B23" s="22" t="s">
        <v>89</v>
      </c>
      <c r="C23" s="22" t="s">
        <v>90</v>
      </c>
      <c r="D23" s="22" t="s">
        <v>91</v>
      </c>
      <c r="E23" s="22" t="s">
        <v>92</v>
      </c>
      <c r="F23" s="22" t="s">
        <v>93</v>
      </c>
      <c r="G23" s="22" t="s">
        <v>94</v>
      </c>
      <c r="H23" s="22" t="s">
        <v>95</v>
      </c>
      <c r="I23" s="22" t="s">
        <v>96</v>
      </c>
      <c r="J23" s="22" t="s">
        <v>97</v>
      </c>
      <c r="K23" s="22" t="s">
        <v>98</v>
      </c>
    </row>
    <row r="24" spans="1:49" x14ac:dyDescent="0.15">
      <c r="B24" s="3">
        <v>14</v>
      </c>
      <c r="C24" s="3">
        <v>11</v>
      </c>
      <c r="D24" s="3">
        <v>17</v>
      </c>
      <c r="E24" s="3">
        <v>28</v>
      </c>
      <c r="F24" s="3">
        <v>11</v>
      </c>
      <c r="G24" s="3">
        <v>14</v>
      </c>
      <c r="H24" s="3">
        <v>11</v>
      </c>
      <c r="I24" s="3">
        <v>26</v>
      </c>
      <c r="J24" s="3">
        <v>33</v>
      </c>
      <c r="K24" s="3">
        <v>13</v>
      </c>
    </row>
    <row r="25" spans="1:49" x14ac:dyDescent="0.15">
      <c r="B25" s="4">
        <v>1.6E-2</v>
      </c>
      <c r="C25" s="4">
        <v>1.3000000000000001E-2</v>
      </c>
      <c r="D25" s="4">
        <v>0.02</v>
      </c>
      <c r="E25" s="4">
        <v>3.2000000000000001E-2</v>
      </c>
      <c r="F25" s="4">
        <v>1.3000000000000001E-2</v>
      </c>
      <c r="G25" s="4">
        <v>1.6E-2</v>
      </c>
      <c r="H25" s="4">
        <v>1.3000000000000001E-2</v>
      </c>
      <c r="I25" s="4">
        <v>0.03</v>
      </c>
      <c r="J25" s="4">
        <v>3.7999999999999999E-2</v>
      </c>
      <c r="K25" s="4">
        <v>1.4999999999999999E-2</v>
      </c>
    </row>
    <row r="27" spans="1:49" x14ac:dyDescent="0.15">
      <c r="B27" s="22" t="s">
        <v>99</v>
      </c>
      <c r="C27" s="22" t="s">
        <v>100</v>
      </c>
      <c r="D27" s="22" t="s">
        <v>101</v>
      </c>
      <c r="E27" s="22" t="s">
        <v>102</v>
      </c>
      <c r="F27" s="22" t="s">
        <v>103</v>
      </c>
      <c r="G27" s="22" t="s">
        <v>104</v>
      </c>
      <c r="H27" s="22" t="s">
        <v>105</v>
      </c>
      <c r="I27" s="22" t="s">
        <v>106</v>
      </c>
      <c r="J27" s="22" t="s">
        <v>107</v>
      </c>
      <c r="K27" s="22" t="s">
        <v>108</v>
      </c>
    </row>
    <row r="28" spans="1:49" x14ac:dyDescent="0.15">
      <c r="B28" s="3">
        <v>9</v>
      </c>
      <c r="C28" s="3">
        <v>16</v>
      </c>
      <c r="D28" s="3">
        <v>18</v>
      </c>
      <c r="E28" s="3">
        <v>16</v>
      </c>
      <c r="F28" s="3">
        <v>20</v>
      </c>
      <c r="G28" s="3">
        <v>20</v>
      </c>
      <c r="H28" s="3">
        <v>7</v>
      </c>
      <c r="I28" s="3">
        <v>15</v>
      </c>
      <c r="J28" s="3">
        <v>10</v>
      </c>
      <c r="K28" s="3">
        <v>14</v>
      </c>
    </row>
    <row r="29" spans="1:49" x14ac:dyDescent="0.15">
      <c r="B29" s="4">
        <v>0.01</v>
      </c>
      <c r="C29" s="4">
        <v>1.9E-2</v>
      </c>
      <c r="D29" s="4">
        <v>2.1000000000000001E-2</v>
      </c>
      <c r="E29" s="4">
        <v>1.9E-2</v>
      </c>
      <c r="F29" s="4">
        <v>2.3E-2</v>
      </c>
      <c r="G29" s="4">
        <v>2.3E-2</v>
      </c>
      <c r="H29" s="4">
        <v>8.0000000000000002E-3</v>
      </c>
      <c r="I29" s="4">
        <v>1.7000000000000001E-2</v>
      </c>
      <c r="J29" s="4">
        <v>1.2E-2</v>
      </c>
      <c r="K29" s="4">
        <v>1.6E-2</v>
      </c>
    </row>
    <row r="31" spans="1:49" x14ac:dyDescent="0.15">
      <c r="B31" s="22" t="s">
        <v>109</v>
      </c>
      <c r="C31" s="22" t="s">
        <v>110</v>
      </c>
      <c r="D31" s="22" t="s">
        <v>111</v>
      </c>
      <c r="E31" s="22" t="s">
        <v>112</v>
      </c>
      <c r="F31" s="22" t="s">
        <v>113</v>
      </c>
      <c r="G31" s="22" t="s">
        <v>114</v>
      </c>
      <c r="H31" s="22" t="s">
        <v>115</v>
      </c>
      <c r="I31" s="22" t="s">
        <v>116</v>
      </c>
    </row>
    <row r="32" spans="1:49" x14ac:dyDescent="0.15">
      <c r="B32" s="3">
        <v>33</v>
      </c>
      <c r="C32" s="3">
        <v>10</v>
      </c>
      <c r="D32" s="3">
        <v>16</v>
      </c>
      <c r="E32" s="3">
        <v>18</v>
      </c>
      <c r="F32" s="3">
        <v>20</v>
      </c>
      <c r="G32" s="3">
        <v>19</v>
      </c>
      <c r="H32" s="3">
        <v>17</v>
      </c>
      <c r="I32" s="3">
        <v>7</v>
      </c>
    </row>
    <row r="33" spans="1:13" x14ac:dyDescent="0.15">
      <c r="B33" s="4">
        <v>3.7999999999999999E-2</v>
      </c>
      <c r="C33" s="4">
        <v>1.2E-2</v>
      </c>
      <c r="D33" s="4">
        <v>1.9E-2</v>
      </c>
      <c r="E33" s="4">
        <v>2.1000000000000001E-2</v>
      </c>
      <c r="F33" s="4">
        <v>2.3E-2</v>
      </c>
      <c r="G33" s="4">
        <v>2.2000000000000002E-2</v>
      </c>
      <c r="H33" s="4">
        <v>0.02</v>
      </c>
      <c r="I33" s="4">
        <v>8.0000000000000002E-3</v>
      </c>
    </row>
    <row r="35" spans="1:13" x14ac:dyDescent="0.15">
      <c r="A35" s="1" t="s">
        <v>117</v>
      </c>
    </row>
    <row r="36" spans="1:13" x14ac:dyDescent="0.15">
      <c r="A36" s="17"/>
      <c r="B36" s="22" t="s">
        <v>0</v>
      </c>
      <c r="C36" s="22" t="s">
        <v>70</v>
      </c>
      <c r="D36" s="22" t="s">
        <v>118</v>
      </c>
      <c r="E36" s="22" t="s">
        <v>119</v>
      </c>
      <c r="F36" s="22" t="s">
        <v>120</v>
      </c>
      <c r="G36" s="22" t="s">
        <v>121</v>
      </c>
      <c r="H36" s="22" t="s">
        <v>122</v>
      </c>
      <c r="I36" s="22" t="s">
        <v>123</v>
      </c>
      <c r="J36" s="22" t="s">
        <v>124</v>
      </c>
    </row>
    <row r="37" spans="1:13" x14ac:dyDescent="0.15">
      <c r="A37" s="2" t="s">
        <v>2</v>
      </c>
      <c r="B37" s="3">
        <v>862</v>
      </c>
      <c r="C37" s="3">
        <v>44</v>
      </c>
      <c r="D37" s="3">
        <v>82</v>
      </c>
      <c r="E37" s="3">
        <v>222</v>
      </c>
      <c r="F37" s="3">
        <v>121</v>
      </c>
      <c r="G37" s="3">
        <v>117</v>
      </c>
      <c r="H37" s="3">
        <v>90</v>
      </c>
      <c r="I37" s="3">
        <v>46</v>
      </c>
      <c r="J37" s="3">
        <v>140</v>
      </c>
    </row>
    <row r="38" spans="1:13" x14ac:dyDescent="0.15">
      <c r="A38" s="3" t="s">
        <v>1</v>
      </c>
      <c r="B38" s="4">
        <v>1</v>
      </c>
      <c r="C38" s="4">
        <v>5.0999999999999997E-2</v>
      </c>
      <c r="D38" s="4">
        <v>9.5000000000000001E-2</v>
      </c>
      <c r="E38" s="4">
        <v>0.25800000000000001</v>
      </c>
      <c r="F38" s="4">
        <v>0.14000000000000001</v>
      </c>
      <c r="G38" s="4">
        <v>0.13600000000000001</v>
      </c>
      <c r="H38" s="4">
        <v>0.10400000000000001</v>
      </c>
      <c r="I38" s="4">
        <v>5.2999999999999999E-2</v>
      </c>
      <c r="J38" s="4">
        <v>0.16200000000000001</v>
      </c>
    </row>
    <row r="40" spans="1:13" x14ac:dyDescent="0.15">
      <c r="A40" s="1" t="s">
        <v>125</v>
      </c>
    </row>
    <row r="41" spans="1:13" ht="22.5" x14ac:dyDescent="0.15">
      <c r="A41" s="17"/>
      <c r="B41" s="22" t="s">
        <v>0</v>
      </c>
      <c r="C41" s="22" t="s">
        <v>16</v>
      </c>
      <c r="D41" s="22" t="s">
        <v>17</v>
      </c>
      <c r="E41" s="22" t="s">
        <v>18</v>
      </c>
      <c r="F41" s="22" t="s">
        <v>19</v>
      </c>
      <c r="G41" s="22" t="s">
        <v>20</v>
      </c>
      <c r="H41" s="22" t="s">
        <v>21</v>
      </c>
      <c r="I41" s="22" t="s">
        <v>22</v>
      </c>
      <c r="J41" s="22" t="s">
        <v>126</v>
      </c>
      <c r="K41" s="22" t="s">
        <v>23</v>
      </c>
      <c r="L41" s="22" t="s">
        <v>24</v>
      </c>
      <c r="M41" s="22" t="s">
        <v>4</v>
      </c>
    </row>
    <row r="42" spans="1:13" x14ac:dyDescent="0.15">
      <c r="A42" s="2" t="s">
        <v>2</v>
      </c>
      <c r="B42" s="3">
        <v>862</v>
      </c>
      <c r="C42" s="3">
        <v>55</v>
      </c>
      <c r="D42" s="3">
        <v>27</v>
      </c>
      <c r="E42" s="3">
        <v>157</v>
      </c>
      <c r="F42" s="3">
        <v>99</v>
      </c>
      <c r="G42" s="3">
        <v>94</v>
      </c>
      <c r="H42" s="3">
        <v>52</v>
      </c>
      <c r="I42" s="3">
        <v>18</v>
      </c>
      <c r="J42" s="3">
        <v>127</v>
      </c>
      <c r="K42" s="3">
        <v>96</v>
      </c>
      <c r="L42" s="3">
        <v>11</v>
      </c>
      <c r="M42" s="3">
        <v>126</v>
      </c>
    </row>
    <row r="43" spans="1:13" x14ac:dyDescent="0.15">
      <c r="A43" s="3" t="s">
        <v>1</v>
      </c>
      <c r="B43" s="4">
        <v>1</v>
      </c>
      <c r="C43" s="4">
        <v>6.4000000000000001E-2</v>
      </c>
      <c r="D43" s="4">
        <v>3.1E-2</v>
      </c>
      <c r="E43" s="4">
        <v>0.182</v>
      </c>
      <c r="F43" s="4">
        <v>0.115</v>
      </c>
      <c r="G43" s="4">
        <v>0.109</v>
      </c>
      <c r="H43" s="4">
        <v>0.06</v>
      </c>
      <c r="I43" s="4">
        <v>2.1000000000000001E-2</v>
      </c>
      <c r="J43" s="4">
        <v>0.14699999999999999</v>
      </c>
      <c r="K43" s="4">
        <v>0.111</v>
      </c>
      <c r="L43" s="4">
        <v>1.3000000000000001E-2</v>
      </c>
      <c r="M43" s="4">
        <v>0.14599999999999999</v>
      </c>
    </row>
    <row r="45" spans="1:13" x14ac:dyDescent="0.15">
      <c r="B45" s="22" t="s">
        <v>24</v>
      </c>
      <c r="C45" s="22" t="s">
        <v>4</v>
      </c>
    </row>
    <row r="46" spans="1:13" x14ac:dyDescent="0.15">
      <c r="B46" s="3">
        <v>11</v>
      </c>
      <c r="C46" s="3">
        <v>126</v>
      </c>
    </row>
    <row r="47" spans="1:13" x14ac:dyDescent="0.15">
      <c r="B47" s="4">
        <v>1.3000000000000001E-2</v>
      </c>
      <c r="C47" s="4">
        <v>0.14599999999999999</v>
      </c>
    </row>
    <row r="49" spans="1:27" x14ac:dyDescent="0.15">
      <c r="A49" s="1" t="s">
        <v>127</v>
      </c>
    </row>
    <row r="50" spans="1:27" x14ac:dyDescent="0.15">
      <c r="A50" s="17"/>
      <c r="B50" s="22" t="s">
        <v>0</v>
      </c>
      <c r="C50" s="22" t="s">
        <v>128</v>
      </c>
      <c r="D50" s="22" t="s">
        <v>129</v>
      </c>
    </row>
    <row r="51" spans="1:27" x14ac:dyDescent="0.15">
      <c r="A51" s="2" t="s">
        <v>2</v>
      </c>
      <c r="B51" s="3">
        <v>862</v>
      </c>
      <c r="C51" s="3">
        <v>234</v>
      </c>
      <c r="D51" s="3">
        <v>628</v>
      </c>
    </row>
    <row r="52" spans="1:27" x14ac:dyDescent="0.15">
      <c r="A52" s="3" t="s">
        <v>1</v>
      </c>
      <c r="B52" s="4">
        <v>1</v>
      </c>
      <c r="C52" s="4">
        <v>0.27100000000000002</v>
      </c>
      <c r="D52" s="4">
        <v>0.72900000000000009</v>
      </c>
    </row>
    <row r="54" spans="1:27" x14ac:dyDescent="0.15">
      <c r="A54" s="1" t="s">
        <v>130</v>
      </c>
    </row>
    <row r="55" spans="1:27" x14ac:dyDescent="0.15">
      <c r="A55" s="17"/>
      <c r="B55" s="22" t="s">
        <v>0</v>
      </c>
      <c r="C55" s="22" t="s">
        <v>131</v>
      </c>
      <c r="D55" s="22" t="s">
        <v>132</v>
      </c>
    </row>
    <row r="56" spans="1:27" x14ac:dyDescent="0.15">
      <c r="A56" s="2" t="s">
        <v>2</v>
      </c>
      <c r="B56" s="3">
        <v>862</v>
      </c>
      <c r="C56" s="3">
        <v>565</v>
      </c>
      <c r="D56" s="3">
        <v>297</v>
      </c>
    </row>
    <row r="57" spans="1:27" x14ac:dyDescent="0.15">
      <c r="A57" s="3" t="s">
        <v>1</v>
      </c>
      <c r="B57" s="4">
        <v>1</v>
      </c>
      <c r="C57" s="4">
        <v>0.65500000000000003</v>
      </c>
      <c r="D57" s="4">
        <v>0.34499999999999997</v>
      </c>
    </row>
    <row r="59" spans="1:27" x14ac:dyDescent="0.15">
      <c r="A59" s="1" t="s">
        <v>133</v>
      </c>
    </row>
    <row r="60" spans="1:27" ht="112.5" x14ac:dyDescent="0.15">
      <c r="A60" s="17"/>
      <c r="B60" s="22" t="s">
        <v>0</v>
      </c>
      <c r="C60" s="22" t="s">
        <v>134</v>
      </c>
      <c r="D60" s="22" t="s">
        <v>135</v>
      </c>
      <c r="E60" s="22" t="s">
        <v>136</v>
      </c>
      <c r="F60" s="22" t="s">
        <v>137</v>
      </c>
      <c r="G60" s="22" t="s">
        <v>138</v>
      </c>
      <c r="H60" s="22" t="s">
        <v>139</v>
      </c>
      <c r="I60" s="22" t="s">
        <v>140</v>
      </c>
      <c r="J60" s="22" t="s">
        <v>141</v>
      </c>
      <c r="K60" s="22" t="s">
        <v>142</v>
      </c>
      <c r="L60" s="22" t="s">
        <v>143</v>
      </c>
      <c r="M60" s="22" t="s">
        <v>144</v>
      </c>
      <c r="N60" s="22" t="s">
        <v>145</v>
      </c>
      <c r="O60" s="22" t="s">
        <v>146</v>
      </c>
      <c r="P60" s="22" t="s">
        <v>147</v>
      </c>
      <c r="Q60" s="22" t="s">
        <v>148</v>
      </c>
      <c r="R60" s="22" t="s">
        <v>149</v>
      </c>
      <c r="S60" s="22" t="s">
        <v>150</v>
      </c>
      <c r="T60" s="22" t="s">
        <v>151</v>
      </c>
      <c r="U60" s="22" t="s">
        <v>152</v>
      </c>
      <c r="V60" s="22" t="s">
        <v>153</v>
      </c>
      <c r="W60" s="22" t="s">
        <v>154</v>
      </c>
      <c r="X60" s="22" t="s">
        <v>155</v>
      </c>
      <c r="Y60" s="22" t="s">
        <v>156</v>
      </c>
      <c r="Z60" s="22" t="s">
        <v>4</v>
      </c>
      <c r="AA60" s="22" t="s">
        <v>157</v>
      </c>
    </row>
    <row r="61" spans="1:27" x14ac:dyDescent="0.15">
      <c r="A61" s="2" t="s">
        <v>2</v>
      </c>
      <c r="B61" s="3">
        <v>862</v>
      </c>
      <c r="C61" s="3">
        <v>80</v>
      </c>
      <c r="D61" s="3">
        <v>64</v>
      </c>
      <c r="E61" s="3">
        <v>68</v>
      </c>
      <c r="F61" s="3">
        <v>105</v>
      </c>
      <c r="G61" s="3">
        <v>112</v>
      </c>
      <c r="H61" s="3">
        <v>32</v>
      </c>
      <c r="I61" s="3">
        <v>54</v>
      </c>
      <c r="J61" s="3">
        <v>55</v>
      </c>
      <c r="K61" s="3">
        <v>64</v>
      </c>
      <c r="L61" s="3">
        <v>169</v>
      </c>
      <c r="M61" s="3">
        <v>61</v>
      </c>
      <c r="N61" s="3">
        <v>132</v>
      </c>
      <c r="O61" s="3">
        <v>94</v>
      </c>
      <c r="P61" s="3">
        <v>293</v>
      </c>
      <c r="Q61" s="3">
        <v>120</v>
      </c>
      <c r="R61" s="3">
        <v>78</v>
      </c>
      <c r="S61" s="3">
        <v>68</v>
      </c>
      <c r="T61" s="3">
        <v>107</v>
      </c>
      <c r="U61" s="3">
        <v>136</v>
      </c>
      <c r="V61" s="3">
        <v>101</v>
      </c>
      <c r="W61" s="3">
        <v>69</v>
      </c>
      <c r="X61" s="3">
        <v>51</v>
      </c>
      <c r="Y61" s="3">
        <v>80</v>
      </c>
      <c r="Z61" s="3">
        <v>9</v>
      </c>
      <c r="AA61" s="3">
        <v>214</v>
      </c>
    </row>
    <row r="62" spans="1:27" x14ac:dyDescent="0.15">
      <c r="A62" s="3" t="s">
        <v>1</v>
      </c>
      <c r="B62" s="4">
        <v>1</v>
      </c>
      <c r="C62" s="4">
        <v>9.3000000000000013E-2</v>
      </c>
      <c r="D62" s="4">
        <v>7.400000000000001E-2</v>
      </c>
      <c r="E62" s="4">
        <v>7.9000000000000001E-2</v>
      </c>
      <c r="F62" s="4">
        <v>0.122</v>
      </c>
      <c r="G62" s="4">
        <v>0.13</v>
      </c>
      <c r="H62" s="4">
        <v>3.7000000000000005E-2</v>
      </c>
      <c r="I62" s="4">
        <v>6.3E-2</v>
      </c>
      <c r="J62" s="4">
        <v>6.4000000000000001E-2</v>
      </c>
      <c r="K62" s="4">
        <v>7.400000000000001E-2</v>
      </c>
      <c r="L62" s="4">
        <v>0.19600000000000001</v>
      </c>
      <c r="M62" s="4">
        <v>7.0999999999999994E-2</v>
      </c>
      <c r="N62" s="4">
        <v>0.153</v>
      </c>
      <c r="O62" s="4">
        <v>0.109</v>
      </c>
      <c r="P62" s="4">
        <v>0.34</v>
      </c>
      <c r="Q62" s="4">
        <v>0.13900000000000001</v>
      </c>
      <c r="R62" s="4">
        <v>0.09</v>
      </c>
      <c r="S62" s="4">
        <v>7.9000000000000001E-2</v>
      </c>
      <c r="T62" s="4">
        <v>0.124</v>
      </c>
      <c r="U62" s="4">
        <v>0.158</v>
      </c>
      <c r="V62" s="4">
        <v>0.11699999999999999</v>
      </c>
      <c r="W62" s="4">
        <v>0.08</v>
      </c>
      <c r="X62" s="4">
        <v>5.9000000000000004E-2</v>
      </c>
      <c r="Y62" s="4">
        <v>9.3000000000000013E-2</v>
      </c>
      <c r="Z62" s="4">
        <v>0.01</v>
      </c>
      <c r="AA62" s="4">
        <v>0.248</v>
      </c>
    </row>
    <row r="64" spans="1:27" ht="90" x14ac:dyDescent="0.15">
      <c r="B64" s="22" t="s">
        <v>143</v>
      </c>
      <c r="C64" s="22" t="s">
        <v>144</v>
      </c>
      <c r="D64" s="22" t="s">
        <v>145</v>
      </c>
      <c r="E64" s="22" t="s">
        <v>146</v>
      </c>
      <c r="F64" s="22" t="s">
        <v>147</v>
      </c>
      <c r="G64" s="22" t="s">
        <v>148</v>
      </c>
      <c r="H64" s="22" t="s">
        <v>149</v>
      </c>
      <c r="I64" s="22" t="s">
        <v>150</v>
      </c>
      <c r="J64" s="22" t="s">
        <v>151</v>
      </c>
      <c r="K64" s="22" t="s">
        <v>152</v>
      </c>
    </row>
    <row r="65" spans="1:11" x14ac:dyDescent="0.15">
      <c r="B65" s="3">
        <v>169</v>
      </c>
      <c r="C65" s="3">
        <v>61</v>
      </c>
      <c r="D65" s="3">
        <v>132</v>
      </c>
      <c r="E65" s="3">
        <v>94</v>
      </c>
      <c r="F65" s="3">
        <v>293</v>
      </c>
      <c r="G65" s="3">
        <v>120</v>
      </c>
      <c r="H65" s="3">
        <v>78</v>
      </c>
      <c r="I65" s="3">
        <v>68</v>
      </c>
      <c r="J65" s="3">
        <v>107</v>
      </c>
      <c r="K65" s="3">
        <v>136</v>
      </c>
    </row>
    <row r="66" spans="1:11" x14ac:dyDescent="0.15">
      <c r="B66" s="4">
        <v>0.19600000000000001</v>
      </c>
      <c r="C66" s="4">
        <v>7.0999999999999994E-2</v>
      </c>
      <c r="D66" s="4">
        <v>0.153</v>
      </c>
      <c r="E66" s="4">
        <v>0.109</v>
      </c>
      <c r="F66" s="4">
        <v>0.34</v>
      </c>
      <c r="G66" s="4">
        <v>0.13900000000000001</v>
      </c>
      <c r="H66" s="4">
        <v>0.09</v>
      </c>
      <c r="I66" s="4">
        <v>7.9000000000000001E-2</v>
      </c>
      <c r="J66" s="4">
        <v>0.124</v>
      </c>
      <c r="K66" s="4">
        <v>0.158</v>
      </c>
    </row>
    <row r="68" spans="1:11" ht="67.5" x14ac:dyDescent="0.15">
      <c r="B68" s="22" t="s">
        <v>153</v>
      </c>
      <c r="C68" s="22" t="s">
        <v>154</v>
      </c>
      <c r="D68" s="22" t="s">
        <v>155</v>
      </c>
      <c r="E68" s="22" t="s">
        <v>156</v>
      </c>
      <c r="F68" s="22" t="s">
        <v>4</v>
      </c>
      <c r="G68" s="22" t="s">
        <v>157</v>
      </c>
    </row>
    <row r="69" spans="1:11" x14ac:dyDescent="0.15">
      <c r="B69" s="3">
        <v>101</v>
      </c>
      <c r="C69" s="3">
        <v>69</v>
      </c>
      <c r="D69" s="3">
        <v>51</v>
      </c>
      <c r="E69" s="3">
        <v>80</v>
      </c>
      <c r="F69" s="3">
        <v>9</v>
      </c>
      <c r="G69" s="3">
        <v>214</v>
      </c>
    </row>
    <row r="70" spans="1:11" x14ac:dyDescent="0.15">
      <c r="B70" s="4">
        <v>0.11699999999999999</v>
      </c>
      <c r="C70" s="4">
        <v>0.08</v>
      </c>
      <c r="D70" s="4">
        <v>5.9000000000000004E-2</v>
      </c>
      <c r="E70" s="4">
        <v>9.3000000000000013E-2</v>
      </c>
      <c r="F70" s="4">
        <v>0.01</v>
      </c>
      <c r="G70" s="4">
        <v>0.248</v>
      </c>
    </row>
    <row r="72" spans="1:11" ht="30.75" customHeight="1" x14ac:dyDescent="0.15">
      <c r="A72" s="39" t="s">
        <v>1661</v>
      </c>
      <c r="B72" s="39"/>
      <c r="C72" s="39"/>
      <c r="D72" s="39"/>
      <c r="E72" s="39"/>
      <c r="F72" s="39"/>
      <c r="G72" s="39"/>
      <c r="H72" s="39"/>
      <c r="I72" s="39"/>
    </row>
    <row r="73" spans="1:11" ht="78.75" x14ac:dyDescent="0.15">
      <c r="A73" s="17"/>
      <c r="B73" s="22" t="s">
        <v>0</v>
      </c>
      <c r="C73" s="22" t="s">
        <v>159</v>
      </c>
      <c r="D73" s="22" t="s">
        <v>160</v>
      </c>
      <c r="E73" s="22" t="s">
        <v>161</v>
      </c>
      <c r="F73" s="22" t="s">
        <v>162</v>
      </c>
      <c r="G73" s="22" t="s">
        <v>163</v>
      </c>
    </row>
    <row r="74" spans="1:11" ht="22.5" x14ac:dyDescent="0.15">
      <c r="A74" s="23" t="s">
        <v>134</v>
      </c>
      <c r="B74" s="3">
        <v>862</v>
      </c>
      <c r="C74" s="3">
        <v>163</v>
      </c>
      <c r="D74" s="3">
        <v>308</v>
      </c>
      <c r="E74" s="3">
        <v>143</v>
      </c>
      <c r="F74" s="3">
        <v>162</v>
      </c>
      <c r="G74" s="3">
        <v>231</v>
      </c>
    </row>
    <row r="75" spans="1:11" ht="39" customHeight="1" x14ac:dyDescent="0.15">
      <c r="A75" s="23" t="s">
        <v>135</v>
      </c>
      <c r="B75" s="3">
        <v>862</v>
      </c>
      <c r="C75" s="3">
        <v>195</v>
      </c>
      <c r="D75" s="3">
        <v>238</v>
      </c>
      <c r="E75" s="3">
        <v>142</v>
      </c>
      <c r="F75" s="3">
        <v>124</v>
      </c>
      <c r="G75" s="3">
        <v>295</v>
      </c>
    </row>
    <row r="76" spans="1:11" ht="22.5" x14ac:dyDescent="0.15">
      <c r="A76" s="23" t="s">
        <v>136</v>
      </c>
      <c r="B76" s="3">
        <v>862</v>
      </c>
      <c r="C76" s="3">
        <v>163</v>
      </c>
      <c r="D76" s="3">
        <v>260</v>
      </c>
      <c r="E76" s="3">
        <v>151</v>
      </c>
      <c r="F76" s="3">
        <v>154</v>
      </c>
      <c r="G76" s="3">
        <v>274</v>
      </c>
    </row>
    <row r="77" spans="1:11" x14ac:dyDescent="0.15">
      <c r="A77" s="23" t="s">
        <v>137</v>
      </c>
      <c r="B77" s="3">
        <v>862</v>
      </c>
      <c r="C77" s="3">
        <v>156</v>
      </c>
      <c r="D77" s="3">
        <v>250</v>
      </c>
      <c r="E77" s="3">
        <v>135</v>
      </c>
      <c r="F77" s="3">
        <v>199</v>
      </c>
      <c r="G77" s="3">
        <v>256</v>
      </c>
    </row>
    <row r="78" spans="1:11" ht="22.5" x14ac:dyDescent="0.15">
      <c r="A78" s="23" t="s">
        <v>138</v>
      </c>
      <c r="B78" s="3">
        <v>862</v>
      </c>
      <c r="C78" s="3">
        <v>143</v>
      </c>
      <c r="D78" s="3">
        <v>353</v>
      </c>
      <c r="E78" s="3">
        <v>165</v>
      </c>
      <c r="F78" s="3">
        <v>203</v>
      </c>
      <c r="G78" s="3">
        <v>174</v>
      </c>
    </row>
    <row r="79" spans="1:11" ht="22.5" x14ac:dyDescent="0.15">
      <c r="A79" s="23" t="s">
        <v>139</v>
      </c>
      <c r="B79" s="3">
        <v>862</v>
      </c>
      <c r="C79" s="3">
        <v>100</v>
      </c>
      <c r="D79" s="3">
        <v>180</v>
      </c>
      <c r="E79" s="3">
        <v>110</v>
      </c>
      <c r="F79" s="3">
        <v>99</v>
      </c>
      <c r="G79" s="3">
        <v>437</v>
      </c>
    </row>
    <row r="80" spans="1:11" x14ac:dyDescent="0.15">
      <c r="A80" s="23" t="s">
        <v>140</v>
      </c>
      <c r="B80" s="3">
        <v>862</v>
      </c>
      <c r="C80" s="3">
        <v>120</v>
      </c>
      <c r="D80" s="3">
        <v>219</v>
      </c>
      <c r="E80" s="3">
        <v>163</v>
      </c>
      <c r="F80" s="3">
        <v>134</v>
      </c>
      <c r="G80" s="3">
        <v>341</v>
      </c>
    </row>
    <row r="81" spans="1:7" ht="22.5" x14ac:dyDescent="0.15">
      <c r="A81" s="23" t="s">
        <v>141</v>
      </c>
      <c r="B81" s="3">
        <v>862</v>
      </c>
      <c r="C81" s="3">
        <v>83</v>
      </c>
      <c r="D81" s="3">
        <v>181</v>
      </c>
      <c r="E81" s="3">
        <v>120</v>
      </c>
      <c r="F81" s="3">
        <v>149</v>
      </c>
      <c r="G81" s="3">
        <v>411</v>
      </c>
    </row>
    <row r="82" spans="1:7" ht="22.5" x14ac:dyDescent="0.15">
      <c r="A82" s="23" t="s">
        <v>142</v>
      </c>
      <c r="B82" s="3">
        <v>862</v>
      </c>
      <c r="C82" s="3">
        <v>187</v>
      </c>
      <c r="D82" s="3">
        <v>246</v>
      </c>
      <c r="E82" s="3">
        <v>144</v>
      </c>
      <c r="F82" s="3">
        <v>122</v>
      </c>
      <c r="G82" s="3">
        <v>289</v>
      </c>
    </row>
    <row r="83" spans="1:7" ht="22.5" x14ac:dyDescent="0.15">
      <c r="A83" s="23" t="s">
        <v>143</v>
      </c>
      <c r="B83" s="3">
        <v>862</v>
      </c>
      <c r="C83" s="3">
        <v>169</v>
      </c>
      <c r="D83" s="3">
        <v>352</v>
      </c>
      <c r="E83" s="3">
        <v>190</v>
      </c>
      <c r="F83" s="3">
        <v>170</v>
      </c>
      <c r="G83" s="3">
        <v>180</v>
      </c>
    </row>
    <row r="84" spans="1:7" ht="22.5" x14ac:dyDescent="0.15">
      <c r="A84" s="23" t="s">
        <v>144</v>
      </c>
      <c r="B84" s="3">
        <v>862</v>
      </c>
      <c r="C84" s="3">
        <v>134</v>
      </c>
      <c r="D84" s="3">
        <v>279</v>
      </c>
      <c r="E84" s="3">
        <v>140</v>
      </c>
      <c r="F84" s="3">
        <v>159</v>
      </c>
      <c r="G84" s="3">
        <v>287</v>
      </c>
    </row>
    <row r="85" spans="1:7" ht="22.5" x14ac:dyDescent="0.15">
      <c r="A85" s="23" t="s">
        <v>145</v>
      </c>
      <c r="B85" s="3">
        <v>862</v>
      </c>
      <c r="C85" s="3">
        <v>131</v>
      </c>
      <c r="D85" s="3">
        <v>380</v>
      </c>
      <c r="E85" s="3">
        <v>182</v>
      </c>
      <c r="F85" s="3">
        <v>216</v>
      </c>
      <c r="G85" s="3">
        <v>165</v>
      </c>
    </row>
    <row r="86" spans="1:7" x14ac:dyDescent="0.15">
      <c r="A86" s="23" t="s">
        <v>146</v>
      </c>
      <c r="B86" s="3">
        <v>862</v>
      </c>
      <c r="C86" s="3">
        <v>141</v>
      </c>
      <c r="D86" s="3">
        <v>268</v>
      </c>
      <c r="E86" s="3">
        <v>156</v>
      </c>
      <c r="F86" s="3">
        <v>142</v>
      </c>
      <c r="G86" s="3">
        <v>284</v>
      </c>
    </row>
    <row r="87" spans="1:7" x14ac:dyDescent="0.15">
      <c r="A87" s="23" t="s">
        <v>147</v>
      </c>
      <c r="B87" s="3">
        <v>862</v>
      </c>
      <c r="C87" s="3">
        <v>196</v>
      </c>
      <c r="D87" s="3">
        <v>444</v>
      </c>
      <c r="E87" s="3">
        <v>176</v>
      </c>
      <c r="F87" s="3">
        <v>192</v>
      </c>
      <c r="G87" s="3">
        <v>101</v>
      </c>
    </row>
    <row r="88" spans="1:7" x14ac:dyDescent="0.15">
      <c r="A88" s="23" t="s">
        <v>148</v>
      </c>
      <c r="B88" s="3">
        <v>862</v>
      </c>
      <c r="C88" s="3">
        <v>181</v>
      </c>
      <c r="D88" s="3">
        <v>348</v>
      </c>
      <c r="E88" s="3">
        <v>172</v>
      </c>
      <c r="F88" s="3">
        <v>170</v>
      </c>
      <c r="G88" s="3">
        <v>172</v>
      </c>
    </row>
    <row r="89" spans="1:7" ht="22.5" x14ac:dyDescent="0.15">
      <c r="A89" s="23" t="s">
        <v>149</v>
      </c>
      <c r="B89" s="3">
        <v>862</v>
      </c>
      <c r="C89" s="3">
        <v>126</v>
      </c>
      <c r="D89" s="3">
        <v>291</v>
      </c>
      <c r="E89" s="3">
        <v>161</v>
      </c>
      <c r="F89" s="3">
        <v>156</v>
      </c>
      <c r="G89" s="3">
        <v>271</v>
      </c>
    </row>
    <row r="90" spans="1:7" ht="22.5" x14ac:dyDescent="0.15">
      <c r="A90" s="23" t="s">
        <v>150</v>
      </c>
      <c r="B90" s="3">
        <v>862</v>
      </c>
      <c r="C90" s="3">
        <v>148</v>
      </c>
      <c r="D90" s="3">
        <v>192</v>
      </c>
      <c r="E90" s="3">
        <v>132</v>
      </c>
      <c r="F90" s="3">
        <v>125</v>
      </c>
      <c r="G90" s="3">
        <v>359</v>
      </c>
    </row>
    <row r="91" spans="1:7" x14ac:dyDescent="0.15">
      <c r="A91" s="23" t="s">
        <v>151</v>
      </c>
      <c r="B91" s="3">
        <v>862</v>
      </c>
      <c r="C91" s="3">
        <v>122</v>
      </c>
      <c r="D91" s="3">
        <v>308</v>
      </c>
      <c r="E91" s="3">
        <v>165</v>
      </c>
      <c r="F91" s="3">
        <v>181</v>
      </c>
      <c r="G91" s="3">
        <v>257</v>
      </c>
    </row>
    <row r="92" spans="1:7" ht="22.5" x14ac:dyDescent="0.15">
      <c r="A92" s="23" t="s">
        <v>152</v>
      </c>
      <c r="B92" s="3">
        <v>862</v>
      </c>
      <c r="C92" s="3">
        <v>112</v>
      </c>
      <c r="D92" s="3">
        <v>306</v>
      </c>
      <c r="E92" s="3">
        <v>152</v>
      </c>
      <c r="F92" s="3">
        <v>186</v>
      </c>
      <c r="G92" s="3">
        <v>274</v>
      </c>
    </row>
    <row r="93" spans="1:7" ht="22.5" x14ac:dyDescent="0.15">
      <c r="A93" s="23" t="s">
        <v>153</v>
      </c>
      <c r="B93" s="3">
        <v>862</v>
      </c>
      <c r="C93" s="3">
        <v>145</v>
      </c>
      <c r="D93" s="3">
        <v>312</v>
      </c>
      <c r="E93" s="3">
        <v>157</v>
      </c>
      <c r="F93" s="3">
        <v>170</v>
      </c>
      <c r="G93" s="3">
        <v>245</v>
      </c>
    </row>
    <row r="94" spans="1:7" ht="22.5" x14ac:dyDescent="0.15">
      <c r="A94" s="23" t="s">
        <v>154</v>
      </c>
      <c r="B94" s="3">
        <v>862</v>
      </c>
      <c r="C94" s="3">
        <v>147</v>
      </c>
      <c r="D94" s="3">
        <v>208</v>
      </c>
      <c r="E94" s="3">
        <v>132</v>
      </c>
      <c r="F94" s="3">
        <v>122</v>
      </c>
      <c r="G94" s="3">
        <v>356</v>
      </c>
    </row>
    <row r="95" spans="1:7" x14ac:dyDescent="0.15">
      <c r="A95" s="23" t="s">
        <v>155</v>
      </c>
      <c r="B95" s="3">
        <v>862</v>
      </c>
      <c r="C95" s="3">
        <v>89</v>
      </c>
      <c r="D95" s="3">
        <v>212</v>
      </c>
      <c r="E95" s="3">
        <v>147</v>
      </c>
      <c r="F95" s="3">
        <v>156</v>
      </c>
      <c r="G95" s="3">
        <v>376</v>
      </c>
    </row>
    <row r="96" spans="1:7" x14ac:dyDescent="0.15">
      <c r="A96" s="23" t="s">
        <v>156</v>
      </c>
      <c r="B96" s="3">
        <v>862</v>
      </c>
      <c r="C96" s="3">
        <v>105</v>
      </c>
      <c r="D96" s="3">
        <v>226</v>
      </c>
      <c r="E96" s="3">
        <v>142</v>
      </c>
      <c r="F96" s="3">
        <v>181</v>
      </c>
      <c r="G96" s="3">
        <v>326</v>
      </c>
    </row>
    <row r="97" spans="1:9" x14ac:dyDescent="0.15">
      <c r="A97" s="44"/>
    </row>
    <row r="98" spans="1:9" ht="30.75" customHeight="1" x14ac:dyDescent="0.15">
      <c r="A98" s="39" t="s">
        <v>1662</v>
      </c>
      <c r="B98" s="39"/>
      <c r="C98" s="39"/>
      <c r="D98" s="39"/>
      <c r="E98" s="39"/>
      <c r="F98" s="39"/>
      <c r="G98" s="39"/>
      <c r="H98" s="39"/>
      <c r="I98" s="39"/>
    </row>
    <row r="99" spans="1:9" ht="78.75" x14ac:dyDescent="0.15">
      <c r="A99" s="45"/>
      <c r="B99" s="22" t="s">
        <v>0</v>
      </c>
      <c r="C99" s="22" t="s">
        <v>159</v>
      </c>
      <c r="D99" s="22" t="s">
        <v>160</v>
      </c>
      <c r="E99" s="22" t="s">
        <v>161</v>
      </c>
      <c r="F99" s="22" t="s">
        <v>162</v>
      </c>
      <c r="G99" s="22" t="s">
        <v>163</v>
      </c>
    </row>
    <row r="100" spans="1:9" ht="22.5" x14ac:dyDescent="0.15">
      <c r="A100" s="23" t="s">
        <v>1672</v>
      </c>
      <c r="B100" s="3">
        <v>862</v>
      </c>
      <c r="C100" s="4">
        <v>0.18899999999999997</v>
      </c>
      <c r="D100" s="4">
        <v>0.35700000000000004</v>
      </c>
      <c r="E100" s="4">
        <v>0.16600000000000001</v>
      </c>
      <c r="F100" s="4">
        <v>0.188</v>
      </c>
      <c r="G100" s="4">
        <v>0.26800000000000002</v>
      </c>
    </row>
    <row r="101" spans="1:9" ht="41.25" customHeight="1" x14ac:dyDescent="0.15">
      <c r="A101" s="23" t="s">
        <v>135</v>
      </c>
      <c r="B101" s="3">
        <v>862</v>
      </c>
      <c r="C101" s="4">
        <v>0.22600000000000001</v>
      </c>
      <c r="D101" s="4">
        <v>0.27600000000000002</v>
      </c>
      <c r="E101" s="4">
        <v>0.16500000000000001</v>
      </c>
      <c r="F101" s="4">
        <v>0.14400000000000002</v>
      </c>
      <c r="G101" s="4">
        <v>0.34200000000000003</v>
      </c>
    </row>
    <row r="102" spans="1:9" ht="22.5" x14ac:dyDescent="0.15">
      <c r="A102" s="23" t="s">
        <v>136</v>
      </c>
      <c r="B102" s="3">
        <v>862</v>
      </c>
      <c r="C102" s="4">
        <v>0.18899999999999997</v>
      </c>
      <c r="D102" s="4">
        <v>0.30199999999999999</v>
      </c>
      <c r="E102" s="4">
        <v>0.17499999999999999</v>
      </c>
      <c r="F102" s="4">
        <v>0.17899999999999999</v>
      </c>
      <c r="G102" s="4">
        <v>0.318</v>
      </c>
    </row>
    <row r="103" spans="1:9" x14ac:dyDescent="0.15">
      <c r="A103" s="23" t="s">
        <v>137</v>
      </c>
      <c r="B103" s="3">
        <v>862</v>
      </c>
      <c r="C103" s="4">
        <v>0.18100000000000002</v>
      </c>
      <c r="D103" s="4">
        <v>0.28999999999999998</v>
      </c>
      <c r="E103" s="4">
        <v>0.157</v>
      </c>
      <c r="F103" s="4">
        <v>0.23100000000000001</v>
      </c>
      <c r="G103" s="4">
        <v>0.29699999999999999</v>
      </c>
    </row>
    <row r="104" spans="1:9" ht="22.5" x14ac:dyDescent="0.15">
      <c r="A104" s="23" t="s">
        <v>138</v>
      </c>
      <c r="B104" s="3">
        <v>862</v>
      </c>
      <c r="C104" s="4">
        <v>0.16600000000000001</v>
      </c>
      <c r="D104" s="4">
        <v>0.41</v>
      </c>
      <c r="E104" s="4">
        <v>0.191</v>
      </c>
      <c r="F104" s="4">
        <v>0.23499999999999999</v>
      </c>
      <c r="G104" s="4">
        <v>0.20199999999999999</v>
      </c>
    </row>
    <row r="105" spans="1:9" ht="22.5" x14ac:dyDescent="0.15">
      <c r="A105" s="23" t="s">
        <v>139</v>
      </c>
      <c r="B105" s="3">
        <v>862</v>
      </c>
      <c r="C105" s="4">
        <v>0.11599999999999999</v>
      </c>
      <c r="D105" s="4">
        <v>0.20899999999999999</v>
      </c>
      <c r="E105" s="4">
        <v>0.128</v>
      </c>
      <c r="F105" s="4">
        <v>0.115</v>
      </c>
      <c r="G105" s="4">
        <v>0.50700000000000001</v>
      </c>
    </row>
    <row r="106" spans="1:9" x14ac:dyDescent="0.15">
      <c r="A106" s="23" t="s">
        <v>140</v>
      </c>
      <c r="B106" s="3">
        <v>862</v>
      </c>
      <c r="C106" s="4">
        <v>0.13900000000000001</v>
      </c>
      <c r="D106" s="4">
        <v>0.254</v>
      </c>
      <c r="E106" s="4">
        <v>0.18899999999999997</v>
      </c>
      <c r="F106" s="4">
        <v>0.155</v>
      </c>
      <c r="G106" s="4">
        <v>0.39600000000000002</v>
      </c>
    </row>
    <row r="107" spans="1:9" ht="22.5" x14ac:dyDescent="0.15">
      <c r="A107" s="23" t="s">
        <v>141</v>
      </c>
      <c r="B107" s="3">
        <v>862</v>
      </c>
      <c r="C107" s="4">
        <v>9.6000000000000002E-2</v>
      </c>
      <c r="D107" s="4">
        <v>0.21</v>
      </c>
      <c r="E107" s="4">
        <v>0.13900000000000001</v>
      </c>
      <c r="F107" s="4">
        <v>0.17300000000000001</v>
      </c>
      <c r="G107" s="4">
        <v>0.47700000000000004</v>
      </c>
    </row>
    <row r="108" spans="1:9" ht="22.5" x14ac:dyDescent="0.15">
      <c r="A108" s="23" t="s">
        <v>142</v>
      </c>
      <c r="B108" s="3">
        <v>862</v>
      </c>
      <c r="C108" s="4">
        <v>0.217</v>
      </c>
      <c r="D108" s="4">
        <v>0.28499999999999998</v>
      </c>
      <c r="E108" s="4">
        <v>0.16699999999999998</v>
      </c>
      <c r="F108" s="4">
        <v>0.14199999999999999</v>
      </c>
      <c r="G108" s="4">
        <v>0.33500000000000002</v>
      </c>
    </row>
    <row r="109" spans="1:9" ht="22.5" x14ac:dyDescent="0.15">
      <c r="A109" s="23" t="s">
        <v>143</v>
      </c>
      <c r="B109" s="3">
        <v>862</v>
      </c>
      <c r="C109" s="4">
        <v>0.19600000000000001</v>
      </c>
      <c r="D109" s="4">
        <v>0.40799999999999997</v>
      </c>
      <c r="E109" s="4">
        <v>0.22</v>
      </c>
      <c r="F109" s="4">
        <v>0.19699999999999998</v>
      </c>
      <c r="G109" s="4">
        <v>0.20899999999999999</v>
      </c>
    </row>
    <row r="110" spans="1:9" ht="22.5" x14ac:dyDescent="0.15">
      <c r="A110" s="23" t="s">
        <v>144</v>
      </c>
      <c r="B110" s="3">
        <v>862</v>
      </c>
      <c r="C110" s="4">
        <v>0.155</v>
      </c>
      <c r="D110" s="4">
        <v>0.32400000000000001</v>
      </c>
      <c r="E110" s="4">
        <v>0.16200000000000001</v>
      </c>
      <c r="F110" s="4">
        <v>0.184</v>
      </c>
      <c r="G110" s="4">
        <v>0.33299999999999996</v>
      </c>
    </row>
    <row r="111" spans="1:9" ht="22.5" x14ac:dyDescent="0.15">
      <c r="A111" s="23" t="s">
        <v>145</v>
      </c>
      <c r="B111" s="3">
        <v>862</v>
      </c>
      <c r="C111" s="4">
        <v>0.152</v>
      </c>
      <c r="D111" s="4">
        <v>0.441</v>
      </c>
      <c r="E111" s="4">
        <v>0.21100000000000002</v>
      </c>
      <c r="F111" s="4">
        <v>0.251</v>
      </c>
      <c r="G111" s="4">
        <v>0.191</v>
      </c>
    </row>
    <row r="112" spans="1:9" x14ac:dyDescent="0.15">
      <c r="A112" s="23" t="s">
        <v>146</v>
      </c>
      <c r="B112" s="3">
        <v>862</v>
      </c>
      <c r="C112" s="4">
        <v>0.16399999999999998</v>
      </c>
      <c r="D112" s="4">
        <v>0.311</v>
      </c>
      <c r="E112" s="4">
        <v>0.18100000000000002</v>
      </c>
      <c r="F112" s="4">
        <v>0.16500000000000001</v>
      </c>
      <c r="G112" s="4">
        <v>0.32899999999999996</v>
      </c>
    </row>
    <row r="113" spans="1:26" x14ac:dyDescent="0.15">
      <c r="A113" s="23" t="s">
        <v>147</v>
      </c>
      <c r="B113" s="3">
        <v>862</v>
      </c>
      <c r="C113" s="4">
        <v>0.22699999999999998</v>
      </c>
      <c r="D113" s="4">
        <v>0.51500000000000001</v>
      </c>
      <c r="E113" s="4">
        <v>0.20399999999999999</v>
      </c>
      <c r="F113" s="4">
        <v>0.223</v>
      </c>
      <c r="G113" s="4">
        <v>0.11699999999999999</v>
      </c>
    </row>
    <row r="114" spans="1:26" x14ac:dyDescent="0.15">
      <c r="A114" s="23" t="s">
        <v>148</v>
      </c>
      <c r="B114" s="3">
        <v>862</v>
      </c>
      <c r="C114" s="4">
        <v>0.21</v>
      </c>
      <c r="D114" s="4">
        <v>0.40399999999999997</v>
      </c>
      <c r="E114" s="4">
        <v>0.2</v>
      </c>
      <c r="F114" s="4">
        <v>0.19699999999999998</v>
      </c>
      <c r="G114" s="4">
        <v>0.2</v>
      </c>
    </row>
    <row r="115" spans="1:26" ht="22.5" x14ac:dyDescent="0.15">
      <c r="A115" s="23" t="s">
        <v>149</v>
      </c>
      <c r="B115" s="3">
        <v>862</v>
      </c>
      <c r="C115" s="4">
        <v>0.14599999999999999</v>
      </c>
      <c r="D115" s="4">
        <v>0.33799999999999997</v>
      </c>
      <c r="E115" s="4">
        <v>0.187</v>
      </c>
      <c r="F115" s="4">
        <v>0.18100000000000002</v>
      </c>
      <c r="G115" s="4">
        <v>0.314</v>
      </c>
    </row>
    <row r="116" spans="1:26" ht="22.5" x14ac:dyDescent="0.15">
      <c r="A116" s="23" t="s">
        <v>150</v>
      </c>
      <c r="B116" s="3">
        <v>862</v>
      </c>
      <c r="C116" s="4">
        <v>0.17199999999999999</v>
      </c>
      <c r="D116" s="4">
        <v>0.223</v>
      </c>
      <c r="E116" s="4">
        <v>0.153</v>
      </c>
      <c r="F116" s="4">
        <v>0.14499999999999999</v>
      </c>
      <c r="G116" s="4">
        <v>0.41600000000000004</v>
      </c>
    </row>
    <row r="117" spans="1:26" x14ac:dyDescent="0.15">
      <c r="A117" s="23" t="s">
        <v>151</v>
      </c>
      <c r="B117" s="3">
        <v>862</v>
      </c>
      <c r="C117" s="4">
        <v>0.14199999999999999</v>
      </c>
      <c r="D117" s="4">
        <v>0.35700000000000004</v>
      </c>
      <c r="E117" s="4">
        <v>0.191</v>
      </c>
      <c r="F117" s="4">
        <v>0.21</v>
      </c>
      <c r="G117" s="4">
        <v>0.29799999999999999</v>
      </c>
    </row>
    <row r="118" spans="1:26" ht="22.5" x14ac:dyDescent="0.15">
      <c r="A118" s="23" t="s">
        <v>152</v>
      </c>
      <c r="B118" s="3">
        <v>862</v>
      </c>
      <c r="C118" s="4">
        <v>0.13</v>
      </c>
      <c r="D118" s="4">
        <v>0.35499999999999998</v>
      </c>
      <c r="E118" s="4">
        <v>0.17600000000000002</v>
      </c>
      <c r="F118" s="4">
        <v>0.21600000000000003</v>
      </c>
      <c r="G118" s="4">
        <v>0.318</v>
      </c>
    </row>
    <row r="119" spans="1:26" ht="22.5" x14ac:dyDescent="0.15">
      <c r="A119" s="23" t="s">
        <v>153</v>
      </c>
      <c r="B119" s="3">
        <v>862</v>
      </c>
      <c r="C119" s="4">
        <v>0.16800000000000001</v>
      </c>
      <c r="D119" s="4">
        <v>0.36200000000000004</v>
      </c>
      <c r="E119" s="4">
        <v>0.182</v>
      </c>
      <c r="F119" s="4">
        <v>0.19699999999999998</v>
      </c>
      <c r="G119" s="4">
        <v>0.28399999999999997</v>
      </c>
    </row>
    <row r="120" spans="1:26" ht="22.5" x14ac:dyDescent="0.15">
      <c r="A120" s="23" t="s">
        <v>154</v>
      </c>
      <c r="B120" s="3">
        <v>862</v>
      </c>
      <c r="C120" s="4">
        <v>0.17100000000000001</v>
      </c>
      <c r="D120" s="4">
        <v>0.24100000000000002</v>
      </c>
      <c r="E120" s="4">
        <v>0.153</v>
      </c>
      <c r="F120" s="4">
        <v>0.14199999999999999</v>
      </c>
      <c r="G120" s="4">
        <v>0.41299999999999998</v>
      </c>
    </row>
    <row r="121" spans="1:26" x14ac:dyDescent="0.15">
      <c r="A121" s="23" t="s">
        <v>155</v>
      </c>
      <c r="B121" s="3">
        <v>862</v>
      </c>
      <c r="C121" s="4">
        <v>0.10300000000000001</v>
      </c>
      <c r="D121" s="4">
        <v>0.24600000000000002</v>
      </c>
      <c r="E121" s="4">
        <v>0.17100000000000001</v>
      </c>
      <c r="F121" s="4">
        <v>0.18100000000000002</v>
      </c>
      <c r="G121" s="4">
        <v>0.436</v>
      </c>
    </row>
    <row r="122" spans="1:26" x14ac:dyDescent="0.15">
      <c r="A122" s="23" t="s">
        <v>156</v>
      </c>
      <c r="B122" s="3">
        <v>862</v>
      </c>
      <c r="C122" s="4">
        <v>0.122</v>
      </c>
      <c r="D122" s="4">
        <v>0.26200000000000001</v>
      </c>
      <c r="E122" s="4">
        <v>0.16500000000000001</v>
      </c>
      <c r="F122" s="4">
        <v>0.21</v>
      </c>
      <c r="G122" s="4">
        <v>0.37799999999999995</v>
      </c>
    </row>
    <row r="124" spans="1:26" x14ac:dyDescent="0.15">
      <c r="A124" s="1" t="s">
        <v>164</v>
      </c>
    </row>
    <row r="125" spans="1:26" ht="112.5" x14ac:dyDescent="0.15">
      <c r="A125" s="17"/>
      <c r="B125" s="22" t="s">
        <v>0</v>
      </c>
      <c r="C125" s="22" t="s">
        <v>134</v>
      </c>
      <c r="D125" s="22" t="s">
        <v>135</v>
      </c>
      <c r="E125" s="22" t="s">
        <v>136</v>
      </c>
      <c r="F125" s="22" t="s">
        <v>137</v>
      </c>
      <c r="G125" s="22" t="s">
        <v>138</v>
      </c>
      <c r="H125" s="22" t="s">
        <v>139</v>
      </c>
      <c r="I125" s="22" t="s">
        <v>140</v>
      </c>
      <c r="J125" s="22" t="s">
        <v>141</v>
      </c>
      <c r="K125" s="22" t="s">
        <v>142</v>
      </c>
      <c r="L125" s="22" t="s">
        <v>143</v>
      </c>
      <c r="M125" s="22" t="s">
        <v>144</v>
      </c>
      <c r="N125" s="22" t="s">
        <v>145</v>
      </c>
      <c r="O125" s="22" t="s">
        <v>146</v>
      </c>
      <c r="P125" s="22" t="s">
        <v>147</v>
      </c>
      <c r="Q125" s="22" t="s">
        <v>148</v>
      </c>
      <c r="R125" s="22" t="s">
        <v>149</v>
      </c>
      <c r="S125" s="22" t="s">
        <v>150</v>
      </c>
      <c r="T125" s="22" t="s">
        <v>151</v>
      </c>
      <c r="U125" s="22" t="s">
        <v>152</v>
      </c>
      <c r="V125" s="22" t="s">
        <v>153</v>
      </c>
      <c r="W125" s="22" t="s">
        <v>154</v>
      </c>
      <c r="X125" s="22" t="s">
        <v>155</v>
      </c>
      <c r="Y125" s="22" t="s">
        <v>156</v>
      </c>
      <c r="Z125" s="22" t="s">
        <v>165</v>
      </c>
    </row>
    <row r="126" spans="1:26" x14ac:dyDescent="0.15">
      <c r="A126" s="2" t="s">
        <v>166</v>
      </c>
      <c r="B126" s="3">
        <v>825</v>
      </c>
      <c r="C126" s="3">
        <v>162</v>
      </c>
      <c r="D126" s="3">
        <v>104</v>
      </c>
      <c r="E126" s="3">
        <v>51</v>
      </c>
      <c r="F126" s="3">
        <v>66</v>
      </c>
      <c r="G126" s="3">
        <v>86</v>
      </c>
      <c r="H126" s="3">
        <v>7</v>
      </c>
      <c r="I126" s="3">
        <v>13</v>
      </c>
      <c r="J126" s="3">
        <v>8</v>
      </c>
      <c r="K126" s="3">
        <v>11</v>
      </c>
      <c r="L126" s="3">
        <v>56</v>
      </c>
      <c r="M126" s="3">
        <v>10</v>
      </c>
      <c r="N126" s="3">
        <v>33</v>
      </c>
      <c r="O126" s="3">
        <v>2</v>
      </c>
      <c r="P126" s="3">
        <v>139</v>
      </c>
      <c r="Q126" s="3">
        <v>17</v>
      </c>
      <c r="R126" s="3">
        <v>9</v>
      </c>
      <c r="S126" s="3">
        <v>2</v>
      </c>
      <c r="T126" s="3">
        <v>4</v>
      </c>
      <c r="U126" s="3">
        <v>17</v>
      </c>
      <c r="V126" s="3">
        <v>7</v>
      </c>
      <c r="W126" s="3">
        <v>2</v>
      </c>
      <c r="X126" s="3">
        <v>6</v>
      </c>
      <c r="Y126" s="3">
        <v>13</v>
      </c>
      <c r="Z126" s="3">
        <v>0</v>
      </c>
    </row>
    <row r="127" spans="1:26" x14ac:dyDescent="0.15">
      <c r="A127" s="2" t="s">
        <v>167</v>
      </c>
      <c r="B127" s="3">
        <v>825</v>
      </c>
      <c r="C127" s="3">
        <v>44</v>
      </c>
      <c r="D127" s="3">
        <v>46</v>
      </c>
      <c r="E127" s="3">
        <v>58</v>
      </c>
      <c r="F127" s="3">
        <v>59</v>
      </c>
      <c r="G127" s="3">
        <v>76</v>
      </c>
      <c r="H127" s="3">
        <v>17</v>
      </c>
      <c r="I127" s="3">
        <v>12</v>
      </c>
      <c r="J127" s="3">
        <v>4</v>
      </c>
      <c r="K127" s="3">
        <v>18</v>
      </c>
      <c r="L127" s="3">
        <v>46</v>
      </c>
      <c r="M127" s="3">
        <v>22</v>
      </c>
      <c r="N127" s="3">
        <v>47</v>
      </c>
      <c r="O127" s="3">
        <v>12</v>
      </c>
      <c r="P127" s="3">
        <v>85</v>
      </c>
      <c r="Q127" s="3">
        <v>40</v>
      </c>
      <c r="R127" s="3">
        <v>18</v>
      </c>
      <c r="S127" s="3">
        <v>11</v>
      </c>
      <c r="T127" s="3">
        <v>9</v>
      </c>
      <c r="U127" s="3">
        <v>20</v>
      </c>
      <c r="V127" s="3">
        <v>11</v>
      </c>
      <c r="W127" s="3">
        <v>4</v>
      </c>
      <c r="X127" s="3">
        <v>10</v>
      </c>
      <c r="Y127" s="3">
        <v>4</v>
      </c>
      <c r="Z127" s="3">
        <v>152</v>
      </c>
    </row>
    <row r="128" spans="1:26" x14ac:dyDescent="0.15">
      <c r="A128" s="2" t="s">
        <v>168</v>
      </c>
      <c r="B128" s="3">
        <v>825</v>
      </c>
      <c r="C128" s="3">
        <v>20</v>
      </c>
      <c r="D128" s="3">
        <v>28</v>
      </c>
      <c r="E128" s="3">
        <v>41</v>
      </c>
      <c r="F128" s="3">
        <v>37</v>
      </c>
      <c r="G128" s="3">
        <v>61</v>
      </c>
      <c r="H128" s="3">
        <v>28</v>
      </c>
      <c r="I128" s="3">
        <v>17</v>
      </c>
      <c r="J128" s="3">
        <v>15</v>
      </c>
      <c r="K128" s="3">
        <v>22</v>
      </c>
      <c r="L128" s="3">
        <v>58</v>
      </c>
      <c r="M128" s="3">
        <v>20</v>
      </c>
      <c r="N128" s="3">
        <v>42</v>
      </c>
      <c r="O128" s="3">
        <v>11</v>
      </c>
      <c r="P128" s="3">
        <v>60</v>
      </c>
      <c r="Q128" s="3">
        <v>38</v>
      </c>
      <c r="R128" s="3">
        <v>17</v>
      </c>
      <c r="S128" s="3">
        <v>6</v>
      </c>
      <c r="T128" s="3">
        <v>5</v>
      </c>
      <c r="U128" s="3">
        <v>28</v>
      </c>
      <c r="V128" s="3">
        <v>25</v>
      </c>
      <c r="W128" s="3">
        <v>4</v>
      </c>
      <c r="X128" s="3">
        <v>6</v>
      </c>
      <c r="Y128" s="3">
        <v>9</v>
      </c>
      <c r="Z128" s="3">
        <v>227</v>
      </c>
    </row>
    <row r="129" spans="1:26" x14ac:dyDescent="0.15">
      <c r="A129" s="2" t="s">
        <v>169</v>
      </c>
      <c r="B129" s="3">
        <v>825</v>
      </c>
      <c r="C129" s="3">
        <v>14</v>
      </c>
      <c r="D129" s="3">
        <v>11</v>
      </c>
      <c r="E129" s="3">
        <v>19</v>
      </c>
      <c r="F129" s="3">
        <v>34</v>
      </c>
      <c r="G129" s="3">
        <v>32</v>
      </c>
      <c r="H129" s="3">
        <v>12</v>
      </c>
      <c r="I129" s="3">
        <v>8</v>
      </c>
      <c r="J129" s="3">
        <v>7</v>
      </c>
      <c r="K129" s="3">
        <v>17</v>
      </c>
      <c r="L129" s="3">
        <v>33</v>
      </c>
      <c r="M129" s="3">
        <v>19</v>
      </c>
      <c r="N129" s="3">
        <v>31</v>
      </c>
      <c r="O129" s="3">
        <v>9</v>
      </c>
      <c r="P129" s="3">
        <v>29</v>
      </c>
      <c r="Q129" s="3">
        <v>35</v>
      </c>
      <c r="R129" s="3">
        <v>18</v>
      </c>
      <c r="S129" s="3">
        <v>7</v>
      </c>
      <c r="T129" s="3">
        <v>14</v>
      </c>
      <c r="U129" s="3">
        <v>28</v>
      </c>
      <c r="V129" s="3">
        <v>23</v>
      </c>
      <c r="W129" s="3">
        <v>4</v>
      </c>
      <c r="X129" s="3">
        <v>6</v>
      </c>
      <c r="Y129" s="3">
        <v>7</v>
      </c>
      <c r="Z129" s="3">
        <v>408</v>
      </c>
    </row>
    <row r="130" spans="1:26" x14ac:dyDescent="0.15">
      <c r="A130" s="2" t="s">
        <v>170</v>
      </c>
      <c r="B130" s="3">
        <v>825</v>
      </c>
      <c r="C130" s="3">
        <v>12</v>
      </c>
      <c r="D130" s="3">
        <v>11</v>
      </c>
      <c r="E130" s="3">
        <v>17</v>
      </c>
      <c r="F130" s="3">
        <v>21</v>
      </c>
      <c r="G130" s="3">
        <v>32</v>
      </c>
      <c r="H130" s="3">
        <v>6</v>
      </c>
      <c r="I130" s="3">
        <v>14</v>
      </c>
      <c r="J130" s="3">
        <v>7</v>
      </c>
      <c r="K130" s="3">
        <v>15</v>
      </c>
      <c r="L130" s="3">
        <v>15</v>
      </c>
      <c r="M130" s="3">
        <v>13</v>
      </c>
      <c r="N130" s="3">
        <v>31</v>
      </c>
      <c r="O130" s="3">
        <v>11</v>
      </c>
      <c r="P130" s="3">
        <v>28</v>
      </c>
      <c r="Q130" s="3">
        <v>29</v>
      </c>
      <c r="R130" s="3">
        <v>16</v>
      </c>
      <c r="S130" s="3">
        <v>6</v>
      </c>
      <c r="T130" s="3">
        <v>22</v>
      </c>
      <c r="U130" s="3">
        <v>15</v>
      </c>
      <c r="V130" s="3">
        <v>9</v>
      </c>
      <c r="W130" s="3">
        <v>3</v>
      </c>
      <c r="X130" s="3">
        <v>6</v>
      </c>
      <c r="Y130" s="3">
        <v>9</v>
      </c>
      <c r="Z130" s="3">
        <v>477</v>
      </c>
    </row>
    <row r="131" spans="1:26" x14ac:dyDescent="0.15">
      <c r="A131" s="2" t="s">
        <v>171</v>
      </c>
      <c r="B131" s="3">
        <v>825</v>
      </c>
      <c r="C131" s="3">
        <v>19</v>
      </c>
      <c r="D131" s="3">
        <v>10</v>
      </c>
      <c r="E131" s="3">
        <v>10</v>
      </c>
      <c r="F131" s="3">
        <v>10</v>
      </c>
      <c r="G131" s="3">
        <v>16</v>
      </c>
      <c r="H131" s="3">
        <v>12</v>
      </c>
      <c r="I131" s="3">
        <v>7</v>
      </c>
      <c r="J131" s="3">
        <v>2</v>
      </c>
      <c r="K131" s="3">
        <v>10</v>
      </c>
      <c r="L131" s="3">
        <v>13</v>
      </c>
      <c r="M131" s="3">
        <v>8</v>
      </c>
      <c r="N131" s="3">
        <v>23</v>
      </c>
      <c r="O131" s="3">
        <v>11</v>
      </c>
      <c r="P131" s="3">
        <v>20</v>
      </c>
      <c r="Q131" s="3">
        <v>11</v>
      </c>
      <c r="R131" s="3">
        <v>10</v>
      </c>
      <c r="S131" s="3">
        <v>5</v>
      </c>
      <c r="T131" s="3">
        <v>13</v>
      </c>
      <c r="U131" s="3">
        <v>17</v>
      </c>
      <c r="V131" s="3">
        <v>17</v>
      </c>
      <c r="W131" s="3">
        <v>6</v>
      </c>
      <c r="X131" s="3">
        <v>2</v>
      </c>
      <c r="Y131" s="3">
        <v>3</v>
      </c>
      <c r="Z131" s="3">
        <v>570</v>
      </c>
    </row>
    <row r="132" spans="1:26" x14ac:dyDescent="0.15">
      <c r="A132" s="2" t="s">
        <v>172</v>
      </c>
      <c r="B132" s="3">
        <v>825</v>
      </c>
      <c r="C132" s="3">
        <v>7</v>
      </c>
      <c r="D132" s="3">
        <v>7</v>
      </c>
      <c r="E132" s="3">
        <v>15</v>
      </c>
      <c r="F132" s="3">
        <v>6</v>
      </c>
      <c r="G132" s="3">
        <v>13</v>
      </c>
      <c r="H132" s="3">
        <v>5</v>
      </c>
      <c r="I132" s="3">
        <v>8</v>
      </c>
      <c r="J132" s="3">
        <v>5</v>
      </c>
      <c r="K132" s="3">
        <v>5</v>
      </c>
      <c r="L132" s="3">
        <v>16</v>
      </c>
      <c r="M132" s="3">
        <v>5</v>
      </c>
      <c r="N132" s="3">
        <v>15</v>
      </c>
      <c r="O132" s="3">
        <v>10</v>
      </c>
      <c r="P132" s="3">
        <v>13</v>
      </c>
      <c r="Q132" s="3">
        <v>20</v>
      </c>
      <c r="R132" s="3">
        <v>4</v>
      </c>
      <c r="S132" s="3">
        <v>3</v>
      </c>
      <c r="T132" s="3">
        <v>12</v>
      </c>
      <c r="U132" s="3">
        <v>13</v>
      </c>
      <c r="V132" s="3">
        <v>6</v>
      </c>
      <c r="W132" s="3">
        <v>2</v>
      </c>
      <c r="X132" s="3">
        <v>6</v>
      </c>
      <c r="Y132" s="3">
        <v>3</v>
      </c>
      <c r="Z132" s="3">
        <v>626</v>
      </c>
    </row>
    <row r="133" spans="1:26" x14ac:dyDescent="0.15">
      <c r="A133" s="2" t="s">
        <v>173</v>
      </c>
      <c r="B133" s="3">
        <v>825</v>
      </c>
      <c r="C133" s="3">
        <v>4</v>
      </c>
      <c r="D133" s="3">
        <v>4</v>
      </c>
      <c r="E133" s="3">
        <v>6</v>
      </c>
      <c r="F133" s="3">
        <v>5</v>
      </c>
      <c r="G133" s="3">
        <v>10</v>
      </c>
      <c r="H133" s="3">
        <v>3</v>
      </c>
      <c r="I133" s="3">
        <v>3</v>
      </c>
      <c r="J133" s="3">
        <v>9</v>
      </c>
      <c r="K133" s="3">
        <v>14</v>
      </c>
      <c r="L133" s="3">
        <v>11</v>
      </c>
      <c r="M133" s="3">
        <v>11</v>
      </c>
      <c r="N133" s="3">
        <v>16</v>
      </c>
      <c r="O133" s="3">
        <v>4</v>
      </c>
      <c r="P133" s="3">
        <v>10</v>
      </c>
      <c r="Q133" s="3">
        <v>11</v>
      </c>
      <c r="R133" s="3">
        <v>5</v>
      </c>
      <c r="S133" s="3">
        <v>5</v>
      </c>
      <c r="T133" s="3">
        <v>7</v>
      </c>
      <c r="U133" s="3">
        <v>6</v>
      </c>
      <c r="V133" s="3">
        <v>10</v>
      </c>
      <c r="W133" s="3">
        <v>1</v>
      </c>
      <c r="X133" s="3">
        <v>7</v>
      </c>
      <c r="Y133" s="3">
        <v>6</v>
      </c>
      <c r="Z133" s="3">
        <v>657</v>
      </c>
    </row>
    <row r="134" spans="1:26" x14ac:dyDescent="0.15">
      <c r="A134" s="2" t="s">
        <v>174</v>
      </c>
      <c r="B134" s="3">
        <v>825</v>
      </c>
      <c r="C134" s="3">
        <v>7</v>
      </c>
      <c r="D134" s="3">
        <v>6</v>
      </c>
      <c r="E134" s="3">
        <v>4</v>
      </c>
      <c r="F134" s="3">
        <v>3</v>
      </c>
      <c r="G134" s="3">
        <v>2</v>
      </c>
      <c r="H134" s="3">
        <v>1</v>
      </c>
      <c r="I134" s="3">
        <v>4</v>
      </c>
      <c r="J134" s="3">
        <v>2</v>
      </c>
      <c r="K134" s="3">
        <v>11</v>
      </c>
      <c r="L134" s="3">
        <v>13</v>
      </c>
      <c r="M134" s="3">
        <v>10</v>
      </c>
      <c r="N134" s="3">
        <v>8</v>
      </c>
      <c r="O134" s="3">
        <v>8</v>
      </c>
      <c r="P134" s="3">
        <v>7</v>
      </c>
      <c r="Q134" s="3">
        <v>11</v>
      </c>
      <c r="R134" s="3">
        <v>4</v>
      </c>
      <c r="S134" s="3">
        <v>2</v>
      </c>
      <c r="T134" s="3">
        <v>6</v>
      </c>
      <c r="U134" s="3">
        <v>8</v>
      </c>
      <c r="V134" s="3">
        <v>5</v>
      </c>
      <c r="W134" s="3">
        <v>3</v>
      </c>
      <c r="X134" s="3">
        <v>8</v>
      </c>
      <c r="Y134" s="3">
        <v>4</v>
      </c>
      <c r="Z134" s="3">
        <v>688</v>
      </c>
    </row>
    <row r="135" spans="1:26" x14ac:dyDescent="0.15">
      <c r="A135" s="2" t="s">
        <v>175</v>
      </c>
      <c r="B135" s="3">
        <v>825</v>
      </c>
      <c r="C135" s="3">
        <v>3</v>
      </c>
      <c r="D135" s="3">
        <v>5</v>
      </c>
      <c r="E135" s="3">
        <v>4</v>
      </c>
      <c r="F135" s="3">
        <v>3</v>
      </c>
      <c r="G135" s="3">
        <v>2</v>
      </c>
      <c r="H135" s="3">
        <v>3</v>
      </c>
      <c r="I135" s="3">
        <v>4</v>
      </c>
      <c r="J135" s="3">
        <v>5</v>
      </c>
      <c r="K135" s="3">
        <v>6</v>
      </c>
      <c r="L135" s="3">
        <v>9</v>
      </c>
      <c r="M135" s="3">
        <v>5</v>
      </c>
      <c r="N135" s="3">
        <v>8</v>
      </c>
      <c r="O135" s="3">
        <v>10</v>
      </c>
      <c r="P135" s="3">
        <v>7</v>
      </c>
      <c r="Q135" s="3">
        <v>9</v>
      </c>
      <c r="R135" s="3">
        <v>6</v>
      </c>
      <c r="S135" s="3">
        <v>2</v>
      </c>
      <c r="T135" s="3">
        <v>4</v>
      </c>
      <c r="U135" s="3">
        <v>6</v>
      </c>
      <c r="V135" s="3">
        <v>7</v>
      </c>
      <c r="W135" s="3">
        <v>3</v>
      </c>
      <c r="X135" s="3">
        <v>4</v>
      </c>
      <c r="Y135" s="3">
        <v>4</v>
      </c>
      <c r="Z135" s="3">
        <v>706</v>
      </c>
    </row>
    <row r="136" spans="1:26" x14ac:dyDescent="0.15">
      <c r="A136" s="2" t="s">
        <v>176</v>
      </c>
      <c r="B136" s="3">
        <v>825</v>
      </c>
      <c r="C136" s="3">
        <v>1</v>
      </c>
      <c r="D136" s="3">
        <v>2</v>
      </c>
      <c r="E136" s="3">
        <v>3</v>
      </c>
      <c r="F136" s="3">
        <v>3</v>
      </c>
      <c r="G136" s="3">
        <v>2</v>
      </c>
      <c r="H136" s="3">
        <v>3</v>
      </c>
      <c r="I136" s="3">
        <v>4</v>
      </c>
      <c r="J136" s="3">
        <v>2</v>
      </c>
      <c r="K136" s="3">
        <v>3</v>
      </c>
      <c r="L136" s="3">
        <v>3</v>
      </c>
      <c r="M136" s="3">
        <v>13</v>
      </c>
      <c r="N136" s="3">
        <v>7</v>
      </c>
      <c r="O136" s="3">
        <v>9</v>
      </c>
      <c r="P136" s="3">
        <v>8</v>
      </c>
      <c r="Q136" s="3">
        <v>3</v>
      </c>
      <c r="R136" s="3">
        <v>6</v>
      </c>
      <c r="S136" s="3">
        <v>6</v>
      </c>
      <c r="T136" s="3">
        <v>5</v>
      </c>
      <c r="U136" s="3">
        <v>5</v>
      </c>
      <c r="V136" s="3">
        <v>3</v>
      </c>
      <c r="W136" s="3">
        <v>5</v>
      </c>
      <c r="X136" s="3">
        <v>1</v>
      </c>
      <c r="Y136" s="3">
        <v>3</v>
      </c>
      <c r="Z136" s="3">
        <v>725</v>
      </c>
    </row>
    <row r="137" spans="1:26" x14ac:dyDescent="0.15">
      <c r="A137" s="2" t="s">
        <v>177</v>
      </c>
      <c r="B137" s="3">
        <v>825</v>
      </c>
      <c r="C137" s="3">
        <v>2</v>
      </c>
      <c r="D137" s="3">
        <v>4</v>
      </c>
      <c r="E137" s="3">
        <v>3</v>
      </c>
      <c r="F137" s="3">
        <v>1</v>
      </c>
      <c r="G137" s="3">
        <v>3</v>
      </c>
      <c r="H137" s="3">
        <v>3</v>
      </c>
      <c r="I137" s="3">
        <v>1</v>
      </c>
      <c r="J137" s="3">
        <v>5</v>
      </c>
      <c r="K137" s="3">
        <v>4</v>
      </c>
      <c r="L137" s="3">
        <v>2</v>
      </c>
      <c r="M137" s="3">
        <v>4</v>
      </c>
      <c r="N137" s="3">
        <v>12</v>
      </c>
      <c r="O137" s="3">
        <v>6</v>
      </c>
      <c r="P137" s="3">
        <v>5</v>
      </c>
      <c r="Q137" s="3">
        <v>6</v>
      </c>
      <c r="R137" s="3">
        <v>4</v>
      </c>
      <c r="S137" s="3">
        <v>6</v>
      </c>
      <c r="T137" s="3">
        <v>6</v>
      </c>
      <c r="U137" s="3">
        <v>6</v>
      </c>
      <c r="V137" s="3">
        <v>2</v>
      </c>
      <c r="W137" s="3">
        <v>2</v>
      </c>
      <c r="X137" s="3">
        <v>1</v>
      </c>
      <c r="Y137" s="3">
        <v>2</v>
      </c>
      <c r="Z137" s="3">
        <v>735</v>
      </c>
    </row>
    <row r="138" spans="1:26" x14ac:dyDescent="0.15">
      <c r="A138" s="2" t="s">
        <v>178</v>
      </c>
      <c r="B138" s="3">
        <v>825</v>
      </c>
      <c r="C138" s="3">
        <v>0</v>
      </c>
      <c r="D138" s="3">
        <v>0</v>
      </c>
      <c r="E138" s="3">
        <v>2</v>
      </c>
      <c r="F138" s="3">
        <v>6</v>
      </c>
      <c r="G138" s="3">
        <v>3</v>
      </c>
      <c r="H138" s="3">
        <v>2</v>
      </c>
      <c r="I138" s="3">
        <v>4</v>
      </c>
      <c r="J138" s="3">
        <v>1</v>
      </c>
      <c r="K138" s="3">
        <v>5</v>
      </c>
      <c r="L138" s="3">
        <v>3</v>
      </c>
      <c r="M138" s="3">
        <v>5</v>
      </c>
      <c r="N138" s="3">
        <v>4</v>
      </c>
      <c r="O138" s="3">
        <v>9</v>
      </c>
      <c r="P138" s="3">
        <v>3</v>
      </c>
      <c r="Q138" s="3">
        <v>3</v>
      </c>
      <c r="R138" s="3">
        <v>8</v>
      </c>
      <c r="S138" s="3">
        <v>2</v>
      </c>
      <c r="T138" s="3">
        <v>4</v>
      </c>
      <c r="U138" s="3">
        <v>6</v>
      </c>
      <c r="V138" s="3">
        <v>5</v>
      </c>
      <c r="W138" s="3">
        <v>0</v>
      </c>
      <c r="X138" s="3">
        <v>3</v>
      </c>
      <c r="Y138" s="3">
        <v>2</v>
      </c>
      <c r="Z138" s="3">
        <v>745</v>
      </c>
    </row>
    <row r="139" spans="1:26" x14ac:dyDescent="0.15">
      <c r="A139" s="2" t="s">
        <v>179</v>
      </c>
      <c r="B139" s="3">
        <v>825</v>
      </c>
      <c r="C139" s="3">
        <v>1</v>
      </c>
      <c r="D139" s="3">
        <v>2</v>
      </c>
      <c r="E139" s="3">
        <v>3</v>
      </c>
      <c r="F139" s="3">
        <v>2</v>
      </c>
      <c r="G139" s="3">
        <v>2</v>
      </c>
      <c r="H139" s="3">
        <v>2</v>
      </c>
      <c r="I139" s="3">
        <v>4</v>
      </c>
      <c r="J139" s="3">
        <v>3</v>
      </c>
      <c r="K139" s="3">
        <v>0</v>
      </c>
      <c r="L139" s="3">
        <v>2</v>
      </c>
      <c r="M139" s="3">
        <v>0</v>
      </c>
      <c r="N139" s="3">
        <v>4</v>
      </c>
      <c r="O139" s="3">
        <v>2</v>
      </c>
      <c r="P139" s="3">
        <v>10</v>
      </c>
      <c r="Q139" s="3">
        <v>4</v>
      </c>
      <c r="R139" s="3">
        <v>3</v>
      </c>
      <c r="S139" s="3">
        <v>5</v>
      </c>
      <c r="T139" s="3">
        <v>7</v>
      </c>
      <c r="U139" s="3">
        <v>1</v>
      </c>
      <c r="V139" s="3">
        <v>9</v>
      </c>
      <c r="W139" s="3">
        <v>1</v>
      </c>
      <c r="X139" s="3">
        <v>2</v>
      </c>
      <c r="Y139" s="3">
        <v>3</v>
      </c>
      <c r="Z139" s="3">
        <v>753</v>
      </c>
    </row>
    <row r="140" spans="1:26" x14ac:dyDescent="0.15">
      <c r="A140" s="2" t="s">
        <v>180</v>
      </c>
      <c r="B140" s="3">
        <v>825</v>
      </c>
      <c r="C140" s="3">
        <v>0</v>
      </c>
      <c r="D140" s="3">
        <v>2</v>
      </c>
      <c r="E140" s="3">
        <v>1</v>
      </c>
      <c r="F140" s="3">
        <v>2</v>
      </c>
      <c r="G140" s="3">
        <v>2</v>
      </c>
      <c r="H140" s="3">
        <v>0</v>
      </c>
      <c r="I140" s="3">
        <v>2</v>
      </c>
      <c r="J140" s="3">
        <v>4</v>
      </c>
      <c r="K140" s="3">
        <v>4</v>
      </c>
      <c r="L140" s="3">
        <v>1</v>
      </c>
      <c r="M140" s="3">
        <v>1</v>
      </c>
      <c r="N140" s="3">
        <v>1</v>
      </c>
      <c r="O140" s="3">
        <v>3</v>
      </c>
      <c r="P140" s="3">
        <v>3</v>
      </c>
      <c r="Q140" s="3">
        <v>7</v>
      </c>
      <c r="R140" s="3">
        <v>6</v>
      </c>
      <c r="S140" s="3">
        <v>2</v>
      </c>
      <c r="T140" s="3">
        <v>5</v>
      </c>
      <c r="U140" s="3">
        <v>3</v>
      </c>
      <c r="V140" s="3">
        <v>6</v>
      </c>
      <c r="W140" s="3">
        <v>5</v>
      </c>
      <c r="X140" s="3">
        <v>2</v>
      </c>
      <c r="Y140" s="3">
        <v>2</v>
      </c>
      <c r="Z140" s="3">
        <v>761</v>
      </c>
    </row>
    <row r="141" spans="1:26" x14ac:dyDescent="0.15">
      <c r="A141" s="2" t="s">
        <v>181</v>
      </c>
      <c r="B141" s="3">
        <v>825</v>
      </c>
      <c r="C141" s="3">
        <v>3</v>
      </c>
      <c r="D141" s="3">
        <v>2</v>
      </c>
      <c r="E141" s="3">
        <v>0</v>
      </c>
      <c r="F141" s="3">
        <v>1</v>
      </c>
      <c r="G141" s="3">
        <v>0</v>
      </c>
      <c r="H141" s="3">
        <v>1</v>
      </c>
      <c r="I141" s="3">
        <v>2</v>
      </c>
      <c r="J141" s="3">
        <v>1</v>
      </c>
      <c r="K141" s="3">
        <v>1</v>
      </c>
      <c r="L141" s="3">
        <v>2</v>
      </c>
      <c r="M141" s="3">
        <v>3</v>
      </c>
      <c r="N141" s="3">
        <v>2</v>
      </c>
      <c r="O141" s="3">
        <v>5</v>
      </c>
      <c r="P141" s="3">
        <v>2</v>
      </c>
      <c r="Q141" s="3">
        <v>2</v>
      </c>
      <c r="R141" s="3">
        <v>5</v>
      </c>
      <c r="S141" s="3">
        <v>5</v>
      </c>
      <c r="T141" s="3">
        <v>4</v>
      </c>
      <c r="U141" s="3">
        <v>3</v>
      </c>
      <c r="V141" s="3">
        <v>4</v>
      </c>
      <c r="W141" s="3">
        <v>1</v>
      </c>
      <c r="X141" s="3">
        <v>3</v>
      </c>
      <c r="Y141" s="3">
        <v>6</v>
      </c>
      <c r="Z141" s="3">
        <v>767</v>
      </c>
    </row>
    <row r="142" spans="1:26" x14ac:dyDescent="0.15">
      <c r="A142" s="2" t="s">
        <v>182</v>
      </c>
      <c r="B142" s="3">
        <v>825</v>
      </c>
      <c r="C142" s="3">
        <v>0</v>
      </c>
      <c r="D142" s="3">
        <v>1</v>
      </c>
      <c r="E142" s="3">
        <v>1</v>
      </c>
      <c r="F142" s="3">
        <v>1</v>
      </c>
      <c r="G142" s="3">
        <v>0</v>
      </c>
      <c r="H142" s="3">
        <v>2</v>
      </c>
      <c r="I142" s="3">
        <v>3</v>
      </c>
      <c r="J142" s="3">
        <v>3</v>
      </c>
      <c r="K142" s="3">
        <v>1</v>
      </c>
      <c r="L142" s="3">
        <v>3</v>
      </c>
      <c r="M142" s="3">
        <v>0</v>
      </c>
      <c r="N142" s="3">
        <v>0</v>
      </c>
      <c r="O142" s="3">
        <v>1</v>
      </c>
      <c r="P142" s="3">
        <v>0</v>
      </c>
      <c r="Q142" s="3">
        <v>1</v>
      </c>
      <c r="R142" s="3">
        <v>4</v>
      </c>
      <c r="S142" s="3">
        <v>6</v>
      </c>
      <c r="T142" s="3">
        <v>6</v>
      </c>
      <c r="U142" s="3">
        <v>2</v>
      </c>
      <c r="V142" s="3">
        <v>7</v>
      </c>
      <c r="W142" s="3">
        <v>2</v>
      </c>
      <c r="X142" s="3">
        <v>3</v>
      </c>
      <c r="Y142" s="3">
        <v>4</v>
      </c>
      <c r="Z142" s="3">
        <v>774</v>
      </c>
    </row>
    <row r="143" spans="1:26" x14ac:dyDescent="0.15">
      <c r="A143" s="2" t="s">
        <v>183</v>
      </c>
      <c r="B143" s="3">
        <v>825</v>
      </c>
      <c r="C143" s="3">
        <v>2</v>
      </c>
      <c r="D143" s="3">
        <v>0</v>
      </c>
      <c r="E143" s="3">
        <v>1</v>
      </c>
      <c r="F143" s="3">
        <v>1</v>
      </c>
      <c r="G143" s="3">
        <v>2</v>
      </c>
      <c r="H143" s="3">
        <v>0</v>
      </c>
      <c r="I143" s="3">
        <v>2</v>
      </c>
      <c r="J143" s="3">
        <v>2</v>
      </c>
      <c r="K143" s="3">
        <v>1</v>
      </c>
      <c r="L143" s="3">
        <v>1</v>
      </c>
      <c r="M143" s="3">
        <v>2</v>
      </c>
      <c r="N143" s="3">
        <v>0</v>
      </c>
      <c r="O143" s="3">
        <v>4</v>
      </c>
      <c r="P143" s="3">
        <v>0</v>
      </c>
      <c r="Q143" s="3">
        <v>1</v>
      </c>
      <c r="R143" s="3">
        <v>2</v>
      </c>
      <c r="S143" s="3">
        <v>2</v>
      </c>
      <c r="T143" s="3">
        <v>8</v>
      </c>
      <c r="U143" s="3">
        <v>2</v>
      </c>
      <c r="V143" s="3">
        <v>2</v>
      </c>
      <c r="W143" s="3">
        <v>4</v>
      </c>
      <c r="X143" s="3">
        <v>3</v>
      </c>
      <c r="Y143" s="3">
        <v>2</v>
      </c>
      <c r="Z143" s="3">
        <v>781</v>
      </c>
    </row>
    <row r="144" spans="1:26" x14ac:dyDescent="0.15">
      <c r="A144" s="2" t="s">
        <v>184</v>
      </c>
      <c r="B144" s="3">
        <v>825</v>
      </c>
      <c r="C144" s="3">
        <v>0</v>
      </c>
      <c r="D144" s="3">
        <v>1</v>
      </c>
      <c r="E144" s="3">
        <v>1</v>
      </c>
      <c r="F144" s="3">
        <v>1</v>
      </c>
      <c r="G144" s="3">
        <v>0</v>
      </c>
      <c r="H144" s="3">
        <v>4</v>
      </c>
      <c r="I144" s="3">
        <v>2</v>
      </c>
      <c r="J144" s="3">
        <v>3</v>
      </c>
      <c r="K144" s="3">
        <v>1</v>
      </c>
      <c r="L144" s="3">
        <v>2</v>
      </c>
      <c r="M144" s="3">
        <v>0</v>
      </c>
      <c r="N144" s="3">
        <v>0</v>
      </c>
      <c r="O144" s="3">
        <v>0</v>
      </c>
      <c r="P144" s="3">
        <v>1</v>
      </c>
      <c r="Q144" s="3">
        <v>0</v>
      </c>
      <c r="R144" s="3">
        <v>1</v>
      </c>
      <c r="S144" s="3">
        <v>1</v>
      </c>
      <c r="T144" s="3">
        <v>0</v>
      </c>
      <c r="U144" s="3">
        <v>7</v>
      </c>
      <c r="V144" s="3">
        <v>5</v>
      </c>
      <c r="W144" s="3">
        <v>3</v>
      </c>
      <c r="X144" s="3">
        <v>3</v>
      </c>
      <c r="Y144" s="3">
        <v>4</v>
      </c>
      <c r="Z144" s="3">
        <v>785</v>
      </c>
    </row>
    <row r="145" spans="1:26" x14ac:dyDescent="0.15">
      <c r="A145" s="2" t="s">
        <v>185</v>
      </c>
      <c r="B145" s="3">
        <v>825</v>
      </c>
      <c r="C145" s="3">
        <v>0</v>
      </c>
      <c r="D145" s="3">
        <v>1</v>
      </c>
      <c r="E145" s="3">
        <v>0</v>
      </c>
      <c r="F145" s="3">
        <v>0</v>
      </c>
      <c r="G145" s="3">
        <v>0</v>
      </c>
      <c r="H145" s="3">
        <v>1</v>
      </c>
      <c r="I145" s="3">
        <v>2</v>
      </c>
      <c r="J145" s="3">
        <v>0</v>
      </c>
      <c r="K145" s="3">
        <v>2</v>
      </c>
      <c r="L145" s="3">
        <v>2</v>
      </c>
      <c r="M145" s="3">
        <v>1</v>
      </c>
      <c r="N145" s="3">
        <v>2</v>
      </c>
      <c r="O145" s="3">
        <v>2</v>
      </c>
      <c r="P145" s="3">
        <v>1</v>
      </c>
      <c r="Q145" s="3">
        <v>1</v>
      </c>
      <c r="R145" s="3">
        <v>1</v>
      </c>
      <c r="S145" s="3">
        <v>0</v>
      </c>
      <c r="T145" s="3">
        <v>1</v>
      </c>
      <c r="U145" s="3">
        <v>3</v>
      </c>
      <c r="V145" s="3">
        <v>7</v>
      </c>
      <c r="W145" s="3">
        <v>6</v>
      </c>
      <c r="X145" s="3">
        <v>4</v>
      </c>
      <c r="Y145" s="3">
        <v>0</v>
      </c>
      <c r="Z145" s="3">
        <v>788</v>
      </c>
    </row>
    <row r="146" spans="1:26" x14ac:dyDescent="0.15">
      <c r="A146" s="2" t="s">
        <v>186</v>
      </c>
      <c r="B146" s="3">
        <v>825</v>
      </c>
      <c r="C146" s="3">
        <v>0</v>
      </c>
      <c r="D146" s="3">
        <v>1</v>
      </c>
      <c r="E146" s="3">
        <v>1</v>
      </c>
      <c r="F146" s="3">
        <v>1</v>
      </c>
      <c r="G146" s="3">
        <v>0</v>
      </c>
      <c r="H146" s="3">
        <v>0</v>
      </c>
      <c r="I146" s="3">
        <v>1</v>
      </c>
      <c r="J146" s="3">
        <v>0</v>
      </c>
      <c r="K146" s="3">
        <v>0</v>
      </c>
      <c r="L146" s="3">
        <v>0</v>
      </c>
      <c r="M146" s="3">
        <v>2</v>
      </c>
      <c r="N146" s="3">
        <v>1</v>
      </c>
      <c r="O146" s="3">
        <v>2</v>
      </c>
      <c r="P146" s="3">
        <v>0</v>
      </c>
      <c r="Q146" s="3">
        <v>1</v>
      </c>
      <c r="R146" s="3">
        <v>2</v>
      </c>
      <c r="S146" s="3">
        <v>3</v>
      </c>
      <c r="T146" s="3">
        <v>2</v>
      </c>
      <c r="U146" s="3">
        <v>1</v>
      </c>
      <c r="V146" s="3">
        <v>3</v>
      </c>
      <c r="W146" s="3">
        <v>10</v>
      </c>
      <c r="X146" s="3">
        <v>2</v>
      </c>
      <c r="Y146" s="3">
        <v>2</v>
      </c>
      <c r="Z146" s="3">
        <v>790</v>
      </c>
    </row>
    <row r="147" spans="1:26" x14ac:dyDescent="0.15">
      <c r="A147" s="2" t="s">
        <v>187</v>
      </c>
      <c r="B147" s="3">
        <v>825</v>
      </c>
      <c r="C147" s="3">
        <v>0</v>
      </c>
      <c r="D147" s="3">
        <v>0</v>
      </c>
      <c r="E147" s="3">
        <v>0</v>
      </c>
      <c r="F147" s="3">
        <v>0</v>
      </c>
      <c r="G147" s="3">
        <v>0</v>
      </c>
      <c r="H147" s="3">
        <v>1</v>
      </c>
      <c r="I147" s="3">
        <v>2</v>
      </c>
      <c r="J147" s="3">
        <v>1</v>
      </c>
      <c r="K147" s="3">
        <v>1</v>
      </c>
      <c r="L147" s="3">
        <v>0</v>
      </c>
      <c r="M147" s="3">
        <v>1</v>
      </c>
      <c r="N147" s="3">
        <v>0</v>
      </c>
      <c r="O147" s="3">
        <v>0</v>
      </c>
      <c r="P147" s="3">
        <v>0</v>
      </c>
      <c r="Q147" s="3">
        <v>0</v>
      </c>
      <c r="R147" s="3">
        <v>1</v>
      </c>
      <c r="S147" s="3">
        <v>2</v>
      </c>
      <c r="T147" s="3">
        <v>1</v>
      </c>
      <c r="U147" s="3">
        <v>2</v>
      </c>
      <c r="V147" s="3">
        <v>0</v>
      </c>
      <c r="W147" s="3">
        <v>6</v>
      </c>
      <c r="X147" s="3">
        <v>10</v>
      </c>
      <c r="Y147" s="3">
        <v>2</v>
      </c>
      <c r="Z147" s="3">
        <v>795</v>
      </c>
    </row>
    <row r="148" spans="1:26" x14ac:dyDescent="0.15">
      <c r="A148" s="2" t="s">
        <v>188</v>
      </c>
      <c r="B148" s="3">
        <v>825</v>
      </c>
      <c r="C148" s="3">
        <v>0</v>
      </c>
      <c r="D148" s="3">
        <v>0</v>
      </c>
      <c r="E148" s="3">
        <v>0</v>
      </c>
      <c r="F148" s="3">
        <v>0</v>
      </c>
      <c r="G148" s="3">
        <v>0</v>
      </c>
      <c r="H148" s="3">
        <v>1</v>
      </c>
      <c r="I148" s="3">
        <v>1</v>
      </c>
      <c r="J148" s="3">
        <v>1</v>
      </c>
      <c r="K148" s="3">
        <v>0</v>
      </c>
      <c r="L148" s="3">
        <v>1</v>
      </c>
      <c r="M148" s="3">
        <v>0</v>
      </c>
      <c r="N148" s="3">
        <v>0</v>
      </c>
      <c r="O148" s="3">
        <v>0</v>
      </c>
      <c r="P148" s="3">
        <v>0</v>
      </c>
      <c r="Q148" s="3">
        <v>0</v>
      </c>
      <c r="R148" s="3">
        <v>0</v>
      </c>
      <c r="S148" s="3">
        <v>0</v>
      </c>
      <c r="T148" s="3">
        <v>0</v>
      </c>
      <c r="U148" s="3">
        <v>0</v>
      </c>
      <c r="V148" s="3">
        <v>1</v>
      </c>
      <c r="W148" s="3">
        <v>2</v>
      </c>
      <c r="X148" s="3">
        <v>1</v>
      </c>
      <c r="Y148" s="3">
        <v>16</v>
      </c>
      <c r="Z148" s="3">
        <v>801</v>
      </c>
    </row>
    <row r="149" spans="1:26" x14ac:dyDescent="0.15">
      <c r="A149" s="2" t="s">
        <v>189</v>
      </c>
      <c r="B149" s="3">
        <v>825</v>
      </c>
      <c r="C149" s="3">
        <v>33</v>
      </c>
      <c r="D149" s="3">
        <v>26</v>
      </c>
      <c r="E149" s="3">
        <v>25</v>
      </c>
      <c r="F149" s="3">
        <v>27</v>
      </c>
      <c r="G149" s="3">
        <v>37</v>
      </c>
      <c r="H149" s="3">
        <v>10</v>
      </c>
      <c r="I149" s="3">
        <v>10</v>
      </c>
      <c r="J149" s="3">
        <v>7</v>
      </c>
      <c r="K149" s="3">
        <v>14</v>
      </c>
      <c r="L149" s="3">
        <v>29</v>
      </c>
      <c r="M149" s="3">
        <v>14</v>
      </c>
      <c r="N149" s="3">
        <v>28</v>
      </c>
      <c r="O149" s="3">
        <v>10</v>
      </c>
      <c r="P149" s="3">
        <v>46</v>
      </c>
      <c r="Q149" s="3">
        <v>24</v>
      </c>
      <c r="R149" s="3">
        <v>13</v>
      </c>
      <c r="S149" s="3">
        <v>6</v>
      </c>
      <c r="T149" s="3">
        <v>11</v>
      </c>
      <c r="U149" s="3">
        <v>18</v>
      </c>
      <c r="V149" s="3">
        <v>14</v>
      </c>
      <c r="W149" s="3">
        <v>4</v>
      </c>
      <c r="X149" s="3">
        <v>7</v>
      </c>
      <c r="Y149" s="3">
        <v>7</v>
      </c>
      <c r="Z149" s="3"/>
    </row>
    <row r="150" spans="1:26" x14ac:dyDescent="0.15">
      <c r="A150" s="1"/>
    </row>
    <row r="151" spans="1:26" ht="112.5" x14ac:dyDescent="0.15">
      <c r="A151" s="17"/>
      <c r="B151" s="22" t="s">
        <v>0</v>
      </c>
      <c r="C151" s="22" t="s">
        <v>134</v>
      </c>
      <c r="D151" s="22" t="s">
        <v>135</v>
      </c>
      <c r="E151" s="22" t="s">
        <v>136</v>
      </c>
      <c r="F151" s="22" t="s">
        <v>137</v>
      </c>
      <c r="G151" s="22" t="s">
        <v>138</v>
      </c>
      <c r="H151" s="22" t="s">
        <v>139</v>
      </c>
      <c r="I151" s="22" t="s">
        <v>140</v>
      </c>
      <c r="J151" s="22" t="s">
        <v>141</v>
      </c>
      <c r="K151" s="22" t="s">
        <v>142</v>
      </c>
      <c r="L151" s="22" t="s">
        <v>143</v>
      </c>
      <c r="M151" s="22" t="s">
        <v>144</v>
      </c>
      <c r="N151" s="22" t="s">
        <v>145</v>
      </c>
      <c r="O151" s="22" t="s">
        <v>146</v>
      </c>
      <c r="P151" s="22" t="s">
        <v>147</v>
      </c>
      <c r="Q151" s="22" t="s">
        <v>148</v>
      </c>
      <c r="R151" s="22" t="s">
        <v>149</v>
      </c>
      <c r="S151" s="22" t="s">
        <v>150</v>
      </c>
      <c r="T151" s="22" t="s">
        <v>151</v>
      </c>
      <c r="U151" s="22" t="s">
        <v>152</v>
      </c>
      <c r="V151" s="22" t="s">
        <v>153</v>
      </c>
      <c r="W151" s="22" t="s">
        <v>154</v>
      </c>
      <c r="X151" s="22" t="s">
        <v>155</v>
      </c>
      <c r="Y151" s="22" t="s">
        <v>156</v>
      </c>
      <c r="Z151" s="22" t="s">
        <v>165</v>
      </c>
    </row>
    <row r="152" spans="1:26" x14ac:dyDescent="0.15">
      <c r="A152" s="2" t="s">
        <v>166</v>
      </c>
      <c r="B152" s="3">
        <v>825</v>
      </c>
      <c r="C152" s="4">
        <v>0.19600000000000001</v>
      </c>
      <c r="D152" s="4">
        <v>0.126</v>
      </c>
      <c r="E152" s="4">
        <v>6.2E-2</v>
      </c>
      <c r="F152" s="4">
        <v>0.08</v>
      </c>
      <c r="G152" s="4">
        <v>0.10400000000000001</v>
      </c>
      <c r="H152" s="4">
        <v>8.0000000000000002E-3</v>
      </c>
      <c r="I152" s="4">
        <v>1.6E-2</v>
      </c>
      <c r="J152" s="4">
        <v>0.01</v>
      </c>
      <c r="K152" s="4">
        <v>1.3000000000000001E-2</v>
      </c>
      <c r="L152" s="4">
        <v>6.8000000000000005E-2</v>
      </c>
      <c r="M152" s="4">
        <v>1.2E-2</v>
      </c>
      <c r="N152" s="4">
        <v>0.04</v>
      </c>
      <c r="O152" s="4">
        <v>2E-3</v>
      </c>
      <c r="P152" s="4">
        <v>0.16800000000000001</v>
      </c>
      <c r="Q152" s="4">
        <v>2.1000000000000001E-2</v>
      </c>
      <c r="R152" s="4">
        <v>1.1000000000000001E-2</v>
      </c>
      <c r="S152" s="4">
        <v>2E-3</v>
      </c>
      <c r="T152" s="4">
        <v>5.0000000000000001E-3</v>
      </c>
      <c r="U152" s="4">
        <v>2.1000000000000001E-2</v>
      </c>
      <c r="V152" s="4">
        <v>8.0000000000000002E-3</v>
      </c>
      <c r="W152" s="4">
        <v>2E-3</v>
      </c>
      <c r="X152" s="4">
        <v>6.9999999999999993E-3</v>
      </c>
      <c r="Y152" s="4">
        <v>1.6E-2</v>
      </c>
      <c r="Z152" s="4">
        <v>0</v>
      </c>
    </row>
    <row r="153" spans="1:26" x14ac:dyDescent="0.15">
      <c r="A153" s="2" t="s">
        <v>167</v>
      </c>
      <c r="B153" s="3">
        <v>825</v>
      </c>
      <c r="C153" s="4">
        <v>5.2999999999999999E-2</v>
      </c>
      <c r="D153" s="4">
        <v>5.5999999999999994E-2</v>
      </c>
      <c r="E153" s="4">
        <v>7.0000000000000007E-2</v>
      </c>
      <c r="F153" s="4">
        <v>7.2000000000000008E-2</v>
      </c>
      <c r="G153" s="4">
        <v>9.1999999999999998E-2</v>
      </c>
      <c r="H153" s="4">
        <v>2.1000000000000001E-2</v>
      </c>
      <c r="I153" s="4">
        <v>1.4999999999999999E-2</v>
      </c>
      <c r="J153" s="4">
        <v>5.0000000000000001E-3</v>
      </c>
      <c r="K153" s="4">
        <v>2.2000000000000002E-2</v>
      </c>
      <c r="L153" s="4">
        <v>5.5999999999999994E-2</v>
      </c>
      <c r="M153" s="4">
        <v>2.7000000000000003E-2</v>
      </c>
      <c r="N153" s="4">
        <v>5.7000000000000002E-2</v>
      </c>
      <c r="O153" s="4">
        <v>1.4999999999999999E-2</v>
      </c>
      <c r="P153" s="4">
        <v>0.10300000000000001</v>
      </c>
      <c r="Q153" s="4">
        <v>4.8000000000000001E-2</v>
      </c>
      <c r="R153" s="4">
        <v>2.2000000000000002E-2</v>
      </c>
      <c r="S153" s="4">
        <v>1.3000000000000001E-2</v>
      </c>
      <c r="T153" s="4">
        <v>1.1000000000000001E-2</v>
      </c>
      <c r="U153" s="4">
        <v>2.4E-2</v>
      </c>
      <c r="V153" s="4">
        <v>1.3000000000000001E-2</v>
      </c>
      <c r="W153" s="4">
        <v>5.0000000000000001E-3</v>
      </c>
      <c r="X153" s="4">
        <v>1.2E-2</v>
      </c>
      <c r="Y153" s="4">
        <v>5.0000000000000001E-3</v>
      </c>
      <c r="Z153" s="4">
        <v>0.184</v>
      </c>
    </row>
    <row r="154" spans="1:26" x14ac:dyDescent="0.15">
      <c r="A154" s="2" t="s">
        <v>168</v>
      </c>
      <c r="B154" s="3">
        <v>825</v>
      </c>
      <c r="C154" s="4">
        <v>2.4E-2</v>
      </c>
      <c r="D154" s="4">
        <v>3.4000000000000002E-2</v>
      </c>
      <c r="E154" s="4">
        <v>0.05</v>
      </c>
      <c r="F154" s="4">
        <v>4.4999999999999998E-2</v>
      </c>
      <c r="G154" s="4">
        <v>7.400000000000001E-2</v>
      </c>
      <c r="H154" s="4">
        <v>3.4000000000000002E-2</v>
      </c>
      <c r="I154" s="4">
        <v>2.1000000000000001E-2</v>
      </c>
      <c r="J154" s="4">
        <v>1.8000000000000002E-2</v>
      </c>
      <c r="K154" s="4">
        <v>2.7000000000000003E-2</v>
      </c>
      <c r="L154" s="4">
        <v>7.0000000000000007E-2</v>
      </c>
      <c r="M154" s="4">
        <v>2.4E-2</v>
      </c>
      <c r="N154" s="4">
        <v>5.0999999999999997E-2</v>
      </c>
      <c r="O154" s="4">
        <v>1.3000000000000001E-2</v>
      </c>
      <c r="P154" s="4">
        <v>7.2999999999999995E-2</v>
      </c>
      <c r="Q154" s="4">
        <v>4.5999999999999999E-2</v>
      </c>
      <c r="R154" s="4">
        <v>2.1000000000000001E-2</v>
      </c>
      <c r="S154" s="4">
        <v>6.9999999999999993E-3</v>
      </c>
      <c r="T154" s="4">
        <v>6.0000000000000001E-3</v>
      </c>
      <c r="U154" s="4">
        <v>3.4000000000000002E-2</v>
      </c>
      <c r="V154" s="4">
        <v>0.03</v>
      </c>
      <c r="W154" s="4">
        <v>5.0000000000000001E-3</v>
      </c>
      <c r="X154" s="4">
        <v>6.9999999999999993E-3</v>
      </c>
      <c r="Y154" s="4">
        <v>1.1000000000000001E-2</v>
      </c>
      <c r="Z154" s="4">
        <v>0.27500000000000002</v>
      </c>
    </row>
    <row r="155" spans="1:26" x14ac:dyDescent="0.15">
      <c r="A155" s="2" t="s">
        <v>169</v>
      </c>
      <c r="B155" s="3">
        <v>825</v>
      </c>
      <c r="C155" s="4">
        <v>1.7000000000000001E-2</v>
      </c>
      <c r="D155" s="4">
        <v>1.3000000000000001E-2</v>
      </c>
      <c r="E155" s="4">
        <v>2.3E-2</v>
      </c>
      <c r="F155" s="4">
        <v>4.0999999999999995E-2</v>
      </c>
      <c r="G155" s="4">
        <v>3.9E-2</v>
      </c>
      <c r="H155" s="4">
        <v>1.4999999999999999E-2</v>
      </c>
      <c r="I155" s="4">
        <v>0.01</v>
      </c>
      <c r="J155" s="4">
        <v>8.0000000000000002E-3</v>
      </c>
      <c r="K155" s="4">
        <v>2.1000000000000001E-2</v>
      </c>
      <c r="L155" s="4">
        <v>0.04</v>
      </c>
      <c r="M155" s="4">
        <v>2.3E-2</v>
      </c>
      <c r="N155" s="4">
        <v>3.7999999999999999E-2</v>
      </c>
      <c r="O155" s="4">
        <v>1.1000000000000001E-2</v>
      </c>
      <c r="P155" s="4">
        <v>3.5000000000000003E-2</v>
      </c>
      <c r="Q155" s="4">
        <v>4.2000000000000003E-2</v>
      </c>
      <c r="R155" s="4">
        <v>2.2000000000000002E-2</v>
      </c>
      <c r="S155" s="4">
        <v>8.0000000000000002E-3</v>
      </c>
      <c r="T155" s="4">
        <v>1.7000000000000001E-2</v>
      </c>
      <c r="U155" s="4">
        <v>3.4000000000000002E-2</v>
      </c>
      <c r="V155" s="4">
        <v>2.7999999999999997E-2</v>
      </c>
      <c r="W155" s="4">
        <v>5.0000000000000001E-3</v>
      </c>
      <c r="X155" s="4">
        <v>6.9999999999999993E-3</v>
      </c>
      <c r="Y155" s="4">
        <v>8.0000000000000002E-3</v>
      </c>
      <c r="Z155" s="4">
        <v>0.495</v>
      </c>
    </row>
    <row r="156" spans="1:26" x14ac:dyDescent="0.15">
      <c r="A156" s="2" t="s">
        <v>170</v>
      </c>
      <c r="B156" s="3">
        <v>825</v>
      </c>
      <c r="C156" s="4">
        <v>1.4999999999999999E-2</v>
      </c>
      <c r="D156" s="4">
        <v>1.3000000000000001E-2</v>
      </c>
      <c r="E156" s="4">
        <v>2.1000000000000001E-2</v>
      </c>
      <c r="F156" s="4">
        <v>2.5000000000000001E-2</v>
      </c>
      <c r="G156" s="4">
        <v>3.9E-2</v>
      </c>
      <c r="H156" s="4">
        <v>6.9999999999999993E-3</v>
      </c>
      <c r="I156" s="4">
        <v>1.7000000000000001E-2</v>
      </c>
      <c r="J156" s="4">
        <v>8.0000000000000002E-3</v>
      </c>
      <c r="K156" s="4">
        <v>1.8000000000000002E-2</v>
      </c>
      <c r="L156" s="4">
        <v>1.8000000000000002E-2</v>
      </c>
      <c r="M156" s="4">
        <v>1.6E-2</v>
      </c>
      <c r="N156" s="4">
        <v>3.7999999999999999E-2</v>
      </c>
      <c r="O156" s="4">
        <v>1.3000000000000001E-2</v>
      </c>
      <c r="P156" s="4">
        <v>3.4000000000000002E-2</v>
      </c>
      <c r="Q156" s="4">
        <v>3.5000000000000003E-2</v>
      </c>
      <c r="R156" s="4">
        <v>1.9E-2</v>
      </c>
      <c r="S156" s="4">
        <v>6.9999999999999993E-3</v>
      </c>
      <c r="T156" s="4">
        <v>2.7000000000000003E-2</v>
      </c>
      <c r="U156" s="4">
        <v>1.8000000000000002E-2</v>
      </c>
      <c r="V156" s="4">
        <v>1.1000000000000001E-2</v>
      </c>
      <c r="W156" s="4">
        <v>4.0000000000000001E-3</v>
      </c>
      <c r="X156" s="4">
        <v>6.9999999999999993E-3</v>
      </c>
      <c r="Y156" s="4">
        <v>1.1000000000000001E-2</v>
      </c>
      <c r="Z156" s="4">
        <v>0.57799999999999996</v>
      </c>
    </row>
    <row r="157" spans="1:26" x14ac:dyDescent="0.15">
      <c r="A157" s="2" t="s">
        <v>171</v>
      </c>
      <c r="B157" s="3">
        <v>825</v>
      </c>
      <c r="C157" s="4">
        <v>2.3E-2</v>
      </c>
      <c r="D157" s="4">
        <v>1.2E-2</v>
      </c>
      <c r="E157" s="4">
        <v>1.2E-2</v>
      </c>
      <c r="F157" s="4">
        <v>1.2E-2</v>
      </c>
      <c r="G157" s="4">
        <v>1.9E-2</v>
      </c>
      <c r="H157" s="4">
        <v>1.4999999999999999E-2</v>
      </c>
      <c r="I157" s="4">
        <v>8.0000000000000002E-3</v>
      </c>
      <c r="J157" s="4">
        <v>2E-3</v>
      </c>
      <c r="K157" s="4">
        <v>1.2E-2</v>
      </c>
      <c r="L157" s="4">
        <v>1.6E-2</v>
      </c>
      <c r="M157" s="4">
        <v>0.01</v>
      </c>
      <c r="N157" s="4">
        <v>2.7999999999999997E-2</v>
      </c>
      <c r="O157" s="4">
        <v>1.3000000000000001E-2</v>
      </c>
      <c r="P157" s="4">
        <v>2.4E-2</v>
      </c>
      <c r="Q157" s="4">
        <v>1.3000000000000001E-2</v>
      </c>
      <c r="R157" s="4">
        <v>1.2E-2</v>
      </c>
      <c r="S157" s="4">
        <v>6.0000000000000001E-3</v>
      </c>
      <c r="T157" s="4">
        <v>1.6E-2</v>
      </c>
      <c r="U157" s="4">
        <v>2.1000000000000001E-2</v>
      </c>
      <c r="V157" s="4">
        <v>2.1000000000000001E-2</v>
      </c>
      <c r="W157" s="4">
        <v>6.9999999999999993E-3</v>
      </c>
      <c r="X157" s="4">
        <v>2E-3</v>
      </c>
      <c r="Y157" s="4">
        <v>4.0000000000000001E-3</v>
      </c>
      <c r="Z157" s="4">
        <v>0.69099999999999995</v>
      </c>
    </row>
    <row r="158" spans="1:26" x14ac:dyDescent="0.15">
      <c r="A158" s="2" t="s">
        <v>172</v>
      </c>
      <c r="B158" s="3">
        <v>825</v>
      </c>
      <c r="C158" s="4">
        <v>8.0000000000000002E-3</v>
      </c>
      <c r="D158" s="4">
        <v>8.0000000000000002E-3</v>
      </c>
      <c r="E158" s="4">
        <v>1.8000000000000002E-2</v>
      </c>
      <c r="F158" s="4">
        <v>6.9999999999999993E-3</v>
      </c>
      <c r="G158" s="4">
        <v>1.6E-2</v>
      </c>
      <c r="H158" s="4">
        <v>6.0000000000000001E-3</v>
      </c>
      <c r="I158" s="4">
        <v>0.01</v>
      </c>
      <c r="J158" s="4">
        <v>6.0000000000000001E-3</v>
      </c>
      <c r="K158" s="4">
        <v>6.0000000000000001E-3</v>
      </c>
      <c r="L158" s="4">
        <v>1.9E-2</v>
      </c>
      <c r="M158" s="4">
        <v>6.0000000000000001E-3</v>
      </c>
      <c r="N158" s="4">
        <v>1.8000000000000002E-2</v>
      </c>
      <c r="O158" s="4">
        <v>1.2E-2</v>
      </c>
      <c r="P158" s="4">
        <v>1.6E-2</v>
      </c>
      <c r="Q158" s="4">
        <v>2.4E-2</v>
      </c>
      <c r="R158" s="4">
        <v>5.0000000000000001E-3</v>
      </c>
      <c r="S158" s="4">
        <v>4.0000000000000001E-3</v>
      </c>
      <c r="T158" s="4">
        <v>1.4999999999999999E-2</v>
      </c>
      <c r="U158" s="4">
        <v>1.6E-2</v>
      </c>
      <c r="V158" s="4">
        <v>6.9999999999999993E-3</v>
      </c>
      <c r="W158" s="4">
        <v>2E-3</v>
      </c>
      <c r="X158" s="4">
        <v>6.9999999999999993E-3</v>
      </c>
      <c r="Y158" s="4">
        <v>4.0000000000000001E-3</v>
      </c>
      <c r="Z158" s="4">
        <v>0.75900000000000001</v>
      </c>
    </row>
    <row r="159" spans="1:26" x14ac:dyDescent="0.15">
      <c r="A159" s="2" t="s">
        <v>173</v>
      </c>
      <c r="B159" s="3">
        <v>825</v>
      </c>
      <c r="C159" s="4">
        <v>5.0000000000000001E-3</v>
      </c>
      <c r="D159" s="4">
        <v>5.0000000000000001E-3</v>
      </c>
      <c r="E159" s="4">
        <v>6.9999999999999993E-3</v>
      </c>
      <c r="F159" s="4">
        <v>6.0000000000000001E-3</v>
      </c>
      <c r="G159" s="4">
        <v>1.2E-2</v>
      </c>
      <c r="H159" s="4">
        <v>4.0000000000000001E-3</v>
      </c>
      <c r="I159" s="4">
        <v>4.0000000000000001E-3</v>
      </c>
      <c r="J159" s="4">
        <v>1.1000000000000001E-2</v>
      </c>
      <c r="K159" s="4">
        <v>1.7000000000000001E-2</v>
      </c>
      <c r="L159" s="4">
        <v>1.3000000000000001E-2</v>
      </c>
      <c r="M159" s="4">
        <v>1.3000000000000001E-2</v>
      </c>
      <c r="N159" s="4">
        <v>1.9E-2</v>
      </c>
      <c r="O159" s="4">
        <v>5.0000000000000001E-3</v>
      </c>
      <c r="P159" s="4">
        <v>1.2E-2</v>
      </c>
      <c r="Q159" s="4">
        <v>1.3000000000000001E-2</v>
      </c>
      <c r="R159" s="4">
        <v>6.0000000000000001E-3</v>
      </c>
      <c r="S159" s="4">
        <v>6.0000000000000001E-3</v>
      </c>
      <c r="T159" s="4">
        <v>8.0000000000000002E-3</v>
      </c>
      <c r="U159" s="4">
        <v>6.9999999999999993E-3</v>
      </c>
      <c r="V159" s="4">
        <v>1.2E-2</v>
      </c>
      <c r="W159" s="4">
        <v>1E-3</v>
      </c>
      <c r="X159" s="4">
        <v>8.0000000000000002E-3</v>
      </c>
      <c r="Y159" s="4">
        <v>6.9999999999999993E-3</v>
      </c>
      <c r="Z159" s="4">
        <v>0.79599999999999993</v>
      </c>
    </row>
    <row r="160" spans="1:26" x14ac:dyDescent="0.15">
      <c r="A160" s="2" t="s">
        <v>174</v>
      </c>
      <c r="B160" s="3">
        <v>825</v>
      </c>
      <c r="C160" s="4">
        <v>8.0000000000000002E-3</v>
      </c>
      <c r="D160" s="4">
        <v>6.9999999999999993E-3</v>
      </c>
      <c r="E160" s="4">
        <v>5.0000000000000001E-3</v>
      </c>
      <c r="F160" s="4">
        <v>4.0000000000000001E-3</v>
      </c>
      <c r="G160" s="4">
        <v>2E-3</v>
      </c>
      <c r="H160" s="4">
        <v>1E-3</v>
      </c>
      <c r="I160" s="4">
        <v>5.0000000000000001E-3</v>
      </c>
      <c r="J160" s="4">
        <v>2E-3</v>
      </c>
      <c r="K160" s="4">
        <v>1.3000000000000001E-2</v>
      </c>
      <c r="L160" s="4">
        <v>1.6E-2</v>
      </c>
      <c r="M160" s="4">
        <v>1.2E-2</v>
      </c>
      <c r="N160" s="4">
        <v>0.01</v>
      </c>
      <c r="O160" s="4">
        <v>0.01</v>
      </c>
      <c r="P160" s="4">
        <v>8.0000000000000002E-3</v>
      </c>
      <c r="Q160" s="4">
        <v>1.3000000000000001E-2</v>
      </c>
      <c r="R160" s="4">
        <v>5.0000000000000001E-3</v>
      </c>
      <c r="S160" s="4">
        <v>2E-3</v>
      </c>
      <c r="T160" s="4">
        <v>6.9999999999999993E-3</v>
      </c>
      <c r="U160" s="4">
        <v>0.01</v>
      </c>
      <c r="V160" s="4">
        <v>6.0000000000000001E-3</v>
      </c>
      <c r="W160" s="4">
        <v>4.0000000000000001E-3</v>
      </c>
      <c r="X160" s="4">
        <v>0.01</v>
      </c>
      <c r="Y160" s="4">
        <v>5.0000000000000001E-3</v>
      </c>
      <c r="Z160" s="4">
        <v>0.83400000000000007</v>
      </c>
    </row>
    <row r="161" spans="1:26" x14ac:dyDescent="0.15">
      <c r="A161" s="2" t="s">
        <v>175</v>
      </c>
      <c r="B161" s="3">
        <v>825</v>
      </c>
      <c r="C161" s="4">
        <v>4.0000000000000001E-3</v>
      </c>
      <c r="D161" s="4">
        <v>6.0000000000000001E-3</v>
      </c>
      <c r="E161" s="4">
        <v>5.0000000000000001E-3</v>
      </c>
      <c r="F161" s="4">
        <v>4.0000000000000001E-3</v>
      </c>
      <c r="G161" s="4">
        <v>2E-3</v>
      </c>
      <c r="H161" s="4">
        <v>4.0000000000000001E-3</v>
      </c>
      <c r="I161" s="4">
        <v>5.0000000000000001E-3</v>
      </c>
      <c r="J161" s="4">
        <v>6.0000000000000001E-3</v>
      </c>
      <c r="K161" s="4">
        <v>6.9999999999999993E-3</v>
      </c>
      <c r="L161" s="4">
        <v>1.1000000000000001E-2</v>
      </c>
      <c r="M161" s="4">
        <v>6.0000000000000001E-3</v>
      </c>
      <c r="N161" s="4">
        <v>0.01</v>
      </c>
      <c r="O161" s="4">
        <v>1.2E-2</v>
      </c>
      <c r="P161" s="4">
        <v>8.0000000000000002E-3</v>
      </c>
      <c r="Q161" s="4">
        <v>1.1000000000000001E-2</v>
      </c>
      <c r="R161" s="4">
        <v>6.9999999999999993E-3</v>
      </c>
      <c r="S161" s="4">
        <v>2E-3</v>
      </c>
      <c r="T161" s="4">
        <v>5.0000000000000001E-3</v>
      </c>
      <c r="U161" s="4">
        <v>6.9999999999999993E-3</v>
      </c>
      <c r="V161" s="4">
        <v>8.0000000000000002E-3</v>
      </c>
      <c r="W161" s="4">
        <v>4.0000000000000001E-3</v>
      </c>
      <c r="X161" s="4">
        <v>5.0000000000000001E-3</v>
      </c>
      <c r="Y161" s="4">
        <v>5.0000000000000001E-3</v>
      </c>
      <c r="Z161" s="4">
        <v>0.85599999999999998</v>
      </c>
    </row>
    <row r="162" spans="1:26" x14ac:dyDescent="0.15">
      <c r="A162" s="2" t="s">
        <v>176</v>
      </c>
      <c r="B162" s="3">
        <v>825</v>
      </c>
      <c r="C162" s="4">
        <v>1E-3</v>
      </c>
      <c r="D162" s="4">
        <v>2E-3</v>
      </c>
      <c r="E162" s="4">
        <v>4.0000000000000001E-3</v>
      </c>
      <c r="F162" s="4">
        <v>4.0000000000000001E-3</v>
      </c>
      <c r="G162" s="4">
        <v>2E-3</v>
      </c>
      <c r="H162" s="4">
        <v>4.0000000000000001E-3</v>
      </c>
      <c r="I162" s="4">
        <v>5.0000000000000001E-3</v>
      </c>
      <c r="J162" s="4">
        <v>2E-3</v>
      </c>
      <c r="K162" s="4">
        <v>4.0000000000000001E-3</v>
      </c>
      <c r="L162" s="4">
        <v>4.0000000000000001E-3</v>
      </c>
      <c r="M162" s="4">
        <v>1.6E-2</v>
      </c>
      <c r="N162" s="4">
        <v>8.0000000000000002E-3</v>
      </c>
      <c r="O162" s="4">
        <v>1.1000000000000001E-2</v>
      </c>
      <c r="P162" s="4">
        <v>0.01</v>
      </c>
      <c r="Q162" s="4">
        <v>4.0000000000000001E-3</v>
      </c>
      <c r="R162" s="4">
        <v>6.9999999999999993E-3</v>
      </c>
      <c r="S162" s="4">
        <v>6.9999999999999993E-3</v>
      </c>
      <c r="T162" s="4">
        <v>6.0000000000000001E-3</v>
      </c>
      <c r="U162" s="4">
        <v>6.0000000000000001E-3</v>
      </c>
      <c r="V162" s="4">
        <v>4.0000000000000001E-3</v>
      </c>
      <c r="W162" s="4">
        <v>6.0000000000000001E-3</v>
      </c>
      <c r="X162" s="4">
        <v>1E-3</v>
      </c>
      <c r="Y162" s="4">
        <v>4.0000000000000001E-3</v>
      </c>
      <c r="Z162" s="4">
        <v>0.879</v>
      </c>
    </row>
    <row r="163" spans="1:26" x14ac:dyDescent="0.15">
      <c r="A163" s="2" t="s">
        <v>177</v>
      </c>
      <c r="B163" s="3">
        <v>825</v>
      </c>
      <c r="C163" s="4">
        <v>2E-3</v>
      </c>
      <c r="D163" s="4">
        <v>5.0000000000000001E-3</v>
      </c>
      <c r="E163" s="4">
        <v>4.0000000000000001E-3</v>
      </c>
      <c r="F163" s="4">
        <v>1E-3</v>
      </c>
      <c r="G163" s="4">
        <v>4.0000000000000001E-3</v>
      </c>
      <c r="H163" s="4">
        <v>4.0000000000000001E-3</v>
      </c>
      <c r="I163" s="4">
        <v>1E-3</v>
      </c>
      <c r="J163" s="4">
        <v>6.0000000000000001E-3</v>
      </c>
      <c r="K163" s="4">
        <v>5.0000000000000001E-3</v>
      </c>
      <c r="L163" s="4">
        <v>2E-3</v>
      </c>
      <c r="M163" s="4">
        <v>5.0000000000000001E-3</v>
      </c>
      <c r="N163" s="4">
        <v>1.4999999999999999E-2</v>
      </c>
      <c r="O163" s="4">
        <v>6.9999999999999993E-3</v>
      </c>
      <c r="P163" s="4">
        <v>6.0000000000000001E-3</v>
      </c>
      <c r="Q163" s="4">
        <v>6.9999999999999993E-3</v>
      </c>
      <c r="R163" s="4">
        <v>5.0000000000000001E-3</v>
      </c>
      <c r="S163" s="4">
        <v>6.9999999999999993E-3</v>
      </c>
      <c r="T163" s="4">
        <v>6.9999999999999993E-3</v>
      </c>
      <c r="U163" s="4">
        <v>6.9999999999999993E-3</v>
      </c>
      <c r="V163" s="4">
        <v>2E-3</v>
      </c>
      <c r="W163" s="4">
        <v>2E-3</v>
      </c>
      <c r="X163" s="4">
        <v>1E-3</v>
      </c>
      <c r="Y163" s="4">
        <v>2E-3</v>
      </c>
      <c r="Z163" s="4">
        <v>0.8909999999999999</v>
      </c>
    </row>
    <row r="164" spans="1:26" x14ac:dyDescent="0.15">
      <c r="A164" s="2" t="s">
        <v>178</v>
      </c>
      <c r="B164" s="3">
        <v>825</v>
      </c>
      <c r="C164" s="4">
        <v>0</v>
      </c>
      <c r="D164" s="4">
        <v>0</v>
      </c>
      <c r="E164" s="4">
        <v>2E-3</v>
      </c>
      <c r="F164" s="4">
        <v>6.9999999999999993E-3</v>
      </c>
      <c r="G164" s="4">
        <v>4.0000000000000001E-3</v>
      </c>
      <c r="H164" s="4">
        <v>2E-3</v>
      </c>
      <c r="I164" s="4">
        <v>5.0000000000000001E-3</v>
      </c>
      <c r="J164" s="4">
        <v>1E-3</v>
      </c>
      <c r="K164" s="4">
        <v>6.0000000000000001E-3</v>
      </c>
      <c r="L164" s="4">
        <v>4.0000000000000001E-3</v>
      </c>
      <c r="M164" s="4">
        <v>6.0000000000000001E-3</v>
      </c>
      <c r="N164" s="4">
        <v>5.0000000000000001E-3</v>
      </c>
      <c r="O164" s="4">
        <v>1.1000000000000001E-2</v>
      </c>
      <c r="P164" s="4">
        <v>4.0000000000000001E-3</v>
      </c>
      <c r="Q164" s="4">
        <v>4.0000000000000001E-3</v>
      </c>
      <c r="R164" s="4">
        <v>0.01</v>
      </c>
      <c r="S164" s="4">
        <v>2E-3</v>
      </c>
      <c r="T164" s="4">
        <v>5.0000000000000001E-3</v>
      </c>
      <c r="U164" s="4">
        <v>6.9999999999999993E-3</v>
      </c>
      <c r="V164" s="4">
        <v>6.0000000000000001E-3</v>
      </c>
      <c r="W164" s="4">
        <v>0</v>
      </c>
      <c r="X164" s="4">
        <v>4.0000000000000001E-3</v>
      </c>
      <c r="Y164" s="4">
        <v>2E-3</v>
      </c>
      <c r="Z164" s="4">
        <v>0.90300000000000002</v>
      </c>
    </row>
    <row r="165" spans="1:26" x14ac:dyDescent="0.15">
      <c r="A165" s="2" t="s">
        <v>179</v>
      </c>
      <c r="B165" s="3">
        <v>825</v>
      </c>
      <c r="C165" s="4">
        <v>1E-3</v>
      </c>
      <c r="D165" s="4">
        <v>2E-3</v>
      </c>
      <c r="E165" s="4">
        <v>4.0000000000000001E-3</v>
      </c>
      <c r="F165" s="4">
        <v>2E-3</v>
      </c>
      <c r="G165" s="4">
        <v>2E-3</v>
      </c>
      <c r="H165" s="4">
        <v>2E-3</v>
      </c>
      <c r="I165" s="4">
        <v>5.0000000000000001E-3</v>
      </c>
      <c r="J165" s="4">
        <v>4.0000000000000001E-3</v>
      </c>
      <c r="K165" s="4">
        <v>0</v>
      </c>
      <c r="L165" s="4">
        <v>2E-3</v>
      </c>
      <c r="M165" s="4">
        <v>0</v>
      </c>
      <c r="N165" s="4">
        <v>5.0000000000000001E-3</v>
      </c>
      <c r="O165" s="4">
        <v>2E-3</v>
      </c>
      <c r="P165" s="4">
        <v>1.2E-2</v>
      </c>
      <c r="Q165" s="4">
        <v>5.0000000000000001E-3</v>
      </c>
      <c r="R165" s="4">
        <v>4.0000000000000001E-3</v>
      </c>
      <c r="S165" s="4">
        <v>6.0000000000000001E-3</v>
      </c>
      <c r="T165" s="4">
        <v>8.0000000000000002E-3</v>
      </c>
      <c r="U165" s="4">
        <v>1E-3</v>
      </c>
      <c r="V165" s="4">
        <v>1.1000000000000001E-2</v>
      </c>
      <c r="W165" s="4">
        <v>1E-3</v>
      </c>
      <c r="X165" s="4">
        <v>2E-3</v>
      </c>
      <c r="Y165" s="4">
        <v>4.0000000000000001E-3</v>
      </c>
      <c r="Z165" s="4">
        <v>0.91299999999999992</v>
      </c>
    </row>
    <row r="166" spans="1:26" x14ac:dyDescent="0.15">
      <c r="A166" s="2" t="s">
        <v>180</v>
      </c>
      <c r="B166" s="3">
        <v>825</v>
      </c>
      <c r="C166" s="4">
        <v>0</v>
      </c>
      <c r="D166" s="4">
        <v>2E-3</v>
      </c>
      <c r="E166" s="4">
        <v>1E-3</v>
      </c>
      <c r="F166" s="4">
        <v>2E-3</v>
      </c>
      <c r="G166" s="4">
        <v>2E-3</v>
      </c>
      <c r="H166" s="4">
        <v>0</v>
      </c>
      <c r="I166" s="4">
        <v>2E-3</v>
      </c>
      <c r="J166" s="4">
        <v>5.0000000000000001E-3</v>
      </c>
      <c r="K166" s="4">
        <v>5.0000000000000001E-3</v>
      </c>
      <c r="L166" s="4">
        <v>1E-3</v>
      </c>
      <c r="M166" s="4">
        <v>1E-3</v>
      </c>
      <c r="N166" s="4">
        <v>1E-3</v>
      </c>
      <c r="O166" s="4">
        <v>4.0000000000000001E-3</v>
      </c>
      <c r="P166" s="4">
        <v>4.0000000000000001E-3</v>
      </c>
      <c r="Q166" s="4">
        <v>8.0000000000000002E-3</v>
      </c>
      <c r="R166" s="4">
        <v>6.9999999999999993E-3</v>
      </c>
      <c r="S166" s="4">
        <v>2E-3</v>
      </c>
      <c r="T166" s="4">
        <v>6.0000000000000001E-3</v>
      </c>
      <c r="U166" s="4">
        <v>4.0000000000000001E-3</v>
      </c>
      <c r="V166" s="4">
        <v>6.9999999999999993E-3</v>
      </c>
      <c r="W166" s="4">
        <v>6.0000000000000001E-3</v>
      </c>
      <c r="X166" s="4">
        <v>2E-3</v>
      </c>
      <c r="Y166" s="4">
        <v>2E-3</v>
      </c>
      <c r="Z166" s="4">
        <v>0.92200000000000004</v>
      </c>
    </row>
    <row r="167" spans="1:26" x14ac:dyDescent="0.15">
      <c r="A167" s="2" t="s">
        <v>181</v>
      </c>
      <c r="B167" s="3">
        <v>825</v>
      </c>
      <c r="C167" s="4">
        <v>4.0000000000000001E-3</v>
      </c>
      <c r="D167" s="4">
        <v>2E-3</v>
      </c>
      <c r="E167" s="4">
        <v>0</v>
      </c>
      <c r="F167" s="4">
        <v>1E-3</v>
      </c>
      <c r="G167" s="4">
        <v>0</v>
      </c>
      <c r="H167" s="4">
        <v>1E-3</v>
      </c>
      <c r="I167" s="4">
        <v>2E-3</v>
      </c>
      <c r="J167" s="4">
        <v>1E-3</v>
      </c>
      <c r="K167" s="4">
        <v>1E-3</v>
      </c>
      <c r="L167" s="4">
        <v>2E-3</v>
      </c>
      <c r="M167" s="4">
        <v>4.0000000000000001E-3</v>
      </c>
      <c r="N167" s="4">
        <v>2E-3</v>
      </c>
      <c r="O167" s="4">
        <v>6.0000000000000001E-3</v>
      </c>
      <c r="P167" s="4">
        <v>2E-3</v>
      </c>
      <c r="Q167" s="4">
        <v>2E-3</v>
      </c>
      <c r="R167" s="4">
        <v>6.0000000000000001E-3</v>
      </c>
      <c r="S167" s="4">
        <v>6.0000000000000001E-3</v>
      </c>
      <c r="T167" s="4">
        <v>5.0000000000000001E-3</v>
      </c>
      <c r="U167" s="4">
        <v>4.0000000000000001E-3</v>
      </c>
      <c r="V167" s="4">
        <v>5.0000000000000001E-3</v>
      </c>
      <c r="W167" s="4">
        <v>1E-3</v>
      </c>
      <c r="X167" s="4">
        <v>4.0000000000000001E-3</v>
      </c>
      <c r="Y167" s="4">
        <v>6.9999999999999993E-3</v>
      </c>
      <c r="Z167" s="4">
        <v>0.93</v>
      </c>
    </row>
    <row r="168" spans="1:26" x14ac:dyDescent="0.15">
      <c r="A168" s="2" t="s">
        <v>182</v>
      </c>
      <c r="B168" s="3">
        <v>825</v>
      </c>
      <c r="C168" s="4">
        <v>0</v>
      </c>
      <c r="D168" s="4">
        <v>1E-3</v>
      </c>
      <c r="E168" s="4">
        <v>1E-3</v>
      </c>
      <c r="F168" s="4">
        <v>1E-3</v>
      </c>
      <c r="G168" s="4">
        <v>0</v>
      </c>
      <c r="H168" s="4">
        <v>2E-3</v>
      </c>
      <c r="I168" s="4">
        <v>4.0000000000000001E-3</v>
      </c>
      <c r="J168" s="4">
        <v>4.0000000000000001E-3</v>
      </c>
      <c r="K168" s="4">
        <v>1E-3</v>
      </c>
      <c r="L168" s="4">
        <v>4.0000000000000001E-3</v>
      </c>
      <c r="M168" s="4">
        <v>0</v>
      </c>
      <c r="N168" s="4">
        <v>0</v>
      </c>
      <c r="O168" s="4">
        <v>1E-3</v>
      </c>
      <c r="P168" s="4">
        <v>0</v>
      </c>
      <c r="Q168" s="4">
        <v>1E-3</v>
      </c>
      <c r="R168" s="4">
        <v>5.0000000000000001E-3</v>
      </c>
      <c r="S168" s="4">
        <v>6.9999999999999993E-3</v>
      </c>
      <c r="T168" s="4">
        <v>6.9999999999999993E-3</v>
      </c>
      <c r="U168" s="4">
        <v>2E-3</v>
      </c>
      <c r="V168" s="4">
        <v>8.0000000000000002E-3</v>
      </c>
      <c r="W168" s="4">
        <v>2E-3</v>
      </c>
      <c r="X168" s="4">
        <v>4.0000000000000001E-3</v>
      </c>
      <c r="Y168" s="4">
        <v>5.0000000000000001E-3</v>
      </c>
      <c r="Z168" s="4">
        <v>0.93799999999999994</v>
      </c>
    </row>
    <row r="169" spans="1:26" x14ac:dyDescent="0.15">
      <c r="A169" s="2" t="s">
        <v>183</v>
      </c>
      <c r="B169" s="3">
        <v>825</v>
      </c>
      <c r="C169" s="4">
        <v>2E-3</v>
      </c>
      <c r="D169" s="4">
        <v>0</v>
      </c>
      <c r="E169" s="4">
        <v>1E-3</v>
      </c>
      <c r="F169" s="4">
        <v>1E-3</v>
      </c>
      <c r="G169" s="4">
        <v>2E-3</v>
      </c>
      <c r="H169" s="4">
        <v>0</v>
      </c>
      <c r="I169" s="4">
        <v>2E-3</v>
      </c>
      <c r="J169" s="4">
        <v>2E-3</v>
      </c>
      <c r="K169" s="4">
        <v>1E-3</v>
      </c>
      <c r="L169" s="4">
        <v>1E-3</v>
      </c>
      <c r="M169" s="4">
        <v>2E-3</v>
      </c>
      <c r="N169" s="4">
        <v>0</v>
      </c>
      <c r="O169" s="4">
        <v>5.0000000000000001E-3</v>
      </c>
      <c r="P169" s="4">
        <v>0</v>
      </c>
      <c r="Q169" s="4">
        <v>1E-3</v>
      </c>
      <c r="R169" s="4">
        <v>2E-3</v>
      </c>
      <c r="S169" s="4">
        <v>2E-3</v>
      </c>
      <c r="T169" s="4">
        <v>0.01</v>
      </c>
      <c r="U169" s="4">
        <v>2E-3</v>
      </c>
      <c r="V169" s="4">
        <v>2E-3</v>
      </c>
      <c r="W169" s="4">
        <v>5.0000000000000001E-3</v>
      </c>
      <c r="X169" s="4">
        <v>4.0000000000000001E-3</v>
      </c>
      <c r="Y169" s="4">
        <v>2E-3</v>
      </c>
      <c r="Z169" s="4">
        <v>0.94700000000000006</v>
      </c>
    </row>
    <row r="170" spans="1:26" x14ac:dyDescent="0.15">
      <c r="A170" s="2" t="s">
        <v>184</v>
      </c>
      <c r="B170" s="3">
        <v>825</v>
      </c>
      <c r="C170" s="4">
        <v>0</v>
      </c>
      <c r="D170" s="4">
        <v>1E-3</v>
      </c>
      <c r="E170" s="4">
        <v>1E-3</v>
      </c>
      <c r="F170" s="4">
        <v>1E-3</v>
      </c>
      <c r="G170" s="4">
        <v>0</v>
      </c>
      <c r="H170" s="4">
        <v>5.0000000000000001E-3</v>
      </c>
      <c r="I170" s="4">
        <v>2E-3</v>
      </c>
      <c r="J170" s="4">
        <v>4.0000000000000001E-3</v>
      </c>
      <c r="K170" s="4">
        <v>1E-3</v>
      </c>
      <c r="L170" s="4">
        <v>2E-3</v>
      </c>
      <c r="M170" s="4">
        <v>0</v>
      </c>
      <c r="N170" s="4">
        <v>0</v>
      </c>
      <c r="O170" s="4">
        <v>0</v>
      </c>
      <c r="P170" s="4">
        <v>1E-3</v>
      </c>
      <c r="Q170" s="4">
        <v>0</v>
      </c>
      <c r="R170" s="4">
        <v>1E-3</v>
      </c>
      <c r="S170" s="4">
        <v>1E-3</v>
      </c>
      <c r="T170" s="4">
        <v>0</v>
      </c>
      <c r="U170" s="4">
        <v>8.0000000000000002E-3</v>
      </c>
      <c r="V170" s="4">
        <v>6.0000000000000001E-3</v>
      </c>
      <c r="W170" s="4">
        <v>4.0000000000000001E-3</v>
      </c>
      <c r="X170" s="4">
        <v>4.0000000000000001E-3</v>
      </c>
      <c r="Y170" s="4">
        <v>5.0000000000000001E-3</v>
      </c>
      <c r="Z170" s="4">
        <v>0.95200000000000007</v>
      </c>
    </row>
    <row r="171" spans="1:26" x14ac:dyDescent="0.15">
      <c r="A171" s="2" t="s">
        <v>185</v>
      </c>
      <c r="B171" s="3">
        <v>825</v>
      </c>
      <c r="C171" s="4">
        <v>0</v>
      </c>
      <c r="D171" s="4">
        <v>1E-3</v>
      </c>
      <c r="E171" s="4">
        <v>0</v>
      </c>
      <c r="F171" s="4">
        <v>0</v>
      </c>
      <c r="G171" s="4">
        <v>0</v>
      </c>
      <c r="H171" s="4">
        <v>1E-3</v>
      </c>
      <c r="I171" s="4">
        <v>2E-3</v>
      </c>
      <c r="J171" s="4">
        <v>0</v>
      </c>
      <c r="K171" s="4">
        <v>2E-3</v>
      </c>
      <c r="L171" s="4">
        <v>2E-3</v>
      </c>
      <c r="M171" s="4">
        <v>1E-3</v>
      </c>
      <c r="N171" s="4">
        <v>2E-3</v>
      </c>
      <c r="O171" s="4">
        <v>2E-3</v>
      </c>
      <c r="P171" s="4">
        <v>1E-3</v>
      </c>
      <c r="Q171" s="4">
        <v>1E-3</v>
      </c>
      <c r="R171" s="4">
        <v>1E-3</v>
      </c>
      <c r="S171" s="4">
        <v>0</v>
      </c>
      <c r="T171" s="4">
        <v>1E-3</v>
      </c>
      <c r="U171" s="4">
        <v>4.0000000000000001E-3</v>
      </c>
      <c r="V171" s="4">
        <v>8.0000000000000002E-3</v>
      </c>
      <c r="W171" s="4">
        <v>6.9999999999999993E-3</v>
      </c>
      <c r="X171" s="4">
        <v>5.0000000000000001E-3</v>
      </c>
      <c r="Y171" s="4">
        <v>0</v>
      </c>
      <c r="Z171" s="4">
        <v>0.95499999999999996</v>
      </c>
    </row>
    <row r="172" spans="1:26" x14ac:dyDescent="0.15">
      <c r="A172" s="2" t="s">
        <v>186</v>
      </c>
      <c r="B172" s="3">
        <v>825</v>
      </c>
      <c r="C172" s="4">
        <v>0</v>
      </c>
      <c r="D172" s="4">
        <v>1E-3</v>
      </c>
      <c r="E172" s="4">
        <v>1E-3</v>
      </c>
      <c r="F172" s="4">
        <v>1E-3</v>
      </c>
      <c r="G172" s="4">
        <v>0</v>
      </c>
      <c r="H172" s="4">
        <v>0</v>
      </c>
      <c r="I172" s="4">
        <v>1E-3</v>
      </c>
      <c r="J172" s="4">
        <v>0</v>
      </c>
      <c r="K172" s="4">
        <v>0</v>
      </c>
      <c r="L172" s="4">
        <v>0</v>
      </c>
      <c r="M172" s="4">
        <v>2E-3</v>
      </c>
      <c r="N172" s="4">
        <v>1E-3</v>
      </c>
      <c r="O172" s="4">
        <v>2E-3</v>
      </c>
      <c r="P172" s="4">
        <v>0</v>
      </c>
      <c r="Q172" s="4">
        <v>1E-3</v>
      </c>
      <c r="R172" s="4">
        <v>2E-3</v>
      </c>
      <c r="S172" s="4">
        <v>4.0000000000000001E-3</v>
      </c>
      <c r="T172" s="4">
        <v>2E-3</v>
      </c>
      <c r="U172" s="4">
        <v>1E-3</v>
      </c>
      <c r="V172" s="4">
        <v>4.0000000000000001E-3</v>
      </c>
      <c r="W172" s="4">
        <v>1.2E-2</v>
      </c>
      <c r="X172" s="4">
        <v>2E-3</v>
      </c>
      <c r="Y172" s="4">
        <v>2E-3</v>
      </c>
      <c r="Z172" s="4">
        <v>0.95799999999999996</v>
      </c>
    </row>
    <row r="173" spans="1:26" x14ac:dyDescent="0.15">
      <c r="A173" s="2" t="s">
        <v>187</v>
      </c>
      <c r="B173" s="3">
        <v>825</v>
      </c>
      <c r="C173" s="4">
        <v>0</v>
      </c>
      <c r="D173" s="4">
        <v>0</v>
      </c>
      <c r="E173" s="4">
        <v>0</v>
      </c>
      <c r="F173" s="4">
        <v>0</v>
      </c>
      <c r="G173" s="4">
        <v>0</v>
      </c>
      <c r="H173" s="4">
        <v>1E-3</v>
      </c>
      <c r="I173" s="4">
        <v>2E-3</v>
      </c>
      <c r="J173" s="4">
        <v>1E-3</v>
      </c>
      <c r="K173" s="4">
        <v>1E-3</v>
      </c>
      <c r="L173" s="4">
        <v>0</v>
      </c>
      <c r="M173" s="4">
        <v>1E-3</v>
      </c>
      <c r="N173" s="4">
        <v>0</v>
      </c>
      <c r="O173" s="4">
        <v>0</v>
      </c>
      <c r="P173" s="4">
        <v>0</v>
      </c>
      <c r="Q173" s="4">
        <v>0</v>
      </c>
      <c r="R173" s="4">
        <v>1E-3</v>
      </c>
      <c r="S173" s="4">
        <v>2E-3</v>
      </c>
      <c r="T173" s="4">
        <v>1E-3</v>
      </c>
      <c r="U173" s="4">
        <v>2E-3</v>
      </c>
      <c r="V173" s="4">
        <v>0</v>
      </c>
      <c r="W173" s="4">
        <v>6.9999999999999993E-3</v>
      </c>
      <c r="X173" s="4">
        <v>1.2E-2</v>
      </c>
      <c r="Y173" s="4">
        <v>2E-3</v>
      </c>
      <c r="Z173" s="4">
        <v>0.96400000000000008</v>
      </c>
    </row>
    <row r="174" spans="1:26" x14ac:dyDescent="0.15">
      <c r="A174" s="2" t="s">
        <v>188</v>
      </c>
      <c r="B174" s="3">
        <v>825</v>
      </c>
      <c r="C174" s="4">
        <v>0</v>
      </c>
      <c r="D174" s="4">
        <v>0</v>
      </c>
      <c r="E174" s="4">
        <v>0</v>
      </c>
      <c r="F174" s="4">
        <v>0</v>
      </c>
      <c r="G174" s="4">
        <v>0</v>
      </c>
      <c r="H174" s="4">
        <v>1E-3</v>
      </c>
      <c r="I174" s="4">
        <v>1E-3</v>
      </c>
      <c r="J174" s="4">
        <v>1E-3</v>
      </c>
      <c r="K174" s="4">
        <v>0</v>
      </c>
      <c r="L174" s="4">
        <v>1E-3</v>
      </c>
      <c r="M174" s="4">
        <v>0</v>
      </c>
      <c r="N174" s="4">
        <v>0</v>
      </c>
      <c r="O174" s="4">
        <v>0</v>
      </c>
      <c r="P174" s="4">
        <v>0</v>
      </c>
      <c r="Q174" s="4">
        <v>0</v>
      </c>
      <c r="R174" s="4">
        <v>0</v>
      </c>
      <c r="S174" s="4">
        <v>0</v>
      </c>
      <c r="T174" s="4">
        <v>0</v>
      </c>
      <c r="U174" s="4">
        <v>0</v>
      </c>
      <c r="V174" s="4">
        <v>1E-3</v>
      </c>
      <c r="W174" s="4">
        <v>2E-3</v>
      </c>
      <c r="X174" s="4">
        <v>1E-3</v>
      </c>
      <c r="Y174" s="4">
        <v>1.9E-2</v>
      </c>
      <c r="Z174" s="4">
        <v>0.97099999999999997</v>
      </c>
    </row>
    <row r="176" spans="1:26" x14ac:dyDescent="0.15">
      <c r="A176" s="1" t="s">
        <v>190</v>
      </c>
    </row>
    <row r="177" spans="1:33" ht="123.75" x14ac:dyDescent="0.15">
      <c r="A177" s="17"/>
      <c r="B177" s="22" t="s">
        <v>0</v>
      </c>
      <c r="C177" s="22" t="s">
        <v>191</v>
      </c>
      <c r="D177" s="22" t="s">
        <v>192</v>
      </c>
      <c r="E177" s="22" t="s">
        <v>193</v>
      </c>
      <c r="F177" s="22" t="s">
        <v>194</v>
      </c>
      <c r="G177" s="22" t="s">
        <v>195</v>
      </c>
      <c r="H177" s="22" t="s">
        <v>196</v>
      </c>
      <c r="I177" s="22" t="s">
        <v>197</v>
      </c>
      <c r="J177" s="22" t="s">
        <v>198</v>
      </c>
      <c r="K177" s="22" t="s">
        <v>199</v>
      </c>
      <c r="L177" s="22" t="s">
        <v>200</v>
      </c>
      <c r="M177" s="22" t="s">
        <v>201</v>
      </c>
      <c r="N177" s="22" t="s">
        <v>202</v>
      </c>
      <c r="O177" s="22" t="s">
        <v>203</v>
      </c>
      <c r="P177" s="22" t="s">
        <v>204</v>
      </c>
      <c r="Q177" s="22" t="s">
        <v>205</v>
      </c>
      <c r="R177" s="22" t="s">
        <v>206</v>
      </c>
      <c r="S177" s="22" t="s">
        <v>207</v>
      </c>
      <c r="T177" s="22" t="s">
        <v>208</v>
      </c>
      <c r="U177" s="22" t="s">
        <v>209</v>
      </c>
      <c r="V177" s="22" t="s">
        <v>210</v>
      </c>
      <c r="W177" s="22" t="s">
        <v>211</v>
      </c>
      <c r="X177" s="22" t="s">
        <v>212</v>
      </c>
      <c r="Y177" s="22" t="s">
        <v>213</v>
      </c>
      <c r="Z177" s="22" t="s">
        <v>214</v>
      </c>
      <c r="AA177" s="22" t="s">
        <v>215</v>
      </c>
      <c r="AB177" s="22" t="s">
        <v>216</v>
      </c>
      <c r="AC177" s="22" t="s">
        <v>217</v>
      </c>
      <c r="AD177" s="22" t="s">
        <v>218</v>
      </c>
      <c r="AE177" s="22" t="s">
        <v>4</v>
      </c>
      <c r="AF177" s="22" t="s">
        <v>219</v>
      </c>
      <c r="AG177" s="22" t="s">
        <v>165</v>
      </c>
    </row>
    <row r="178" spans="1:33" x14ac:dyDescent="0.15">
      <c r="A178" s="2" t="s">
        <v>166</v>
      </c>
      <c r="B178" s="3">
        <v>862</v>
      </c>
      <c r="C178" s="3">
        <v>72</v>
      </c>
      <c r="D178" s="3">
        <v>101</v>
      </c>
      <c r="E178" s="3">
        <v>116</v>
      </c>
      <c r="F178" s="3">
        <v>44</v>
      </c>
      <c r="G178" s="3">
        <v>8</v>
      </c>
      <c r="H178" s="3">
        <v>24</v>
      </c>
      <c r="I178" s="3">
        <v>22</v>
      </c>
      <c r="J178" s="3">
        <v>28</v>
      </c>
      <c r="K178" s="3">
        <v>21</v>
      </c>
      <c r="L178" s="3">
        <v>7</v>
      </c>
      <c r="M178" s="3">
        <v>9</v>
      </c>
      <c r="N178" s="3">
        <v>11</v>
      </c>
      <c r="O178" s="3">
        <v>16</v>
      </c>
      <c r="P178" s="3">
        <v>14</v>
      </c>
      <c r="Q178" s="3">
        <v>12</v>
      </c>
      <c r="R178" s="3">
        <v>28</v>
      </c>
      <c r="S178" s="3">
        <v>31</v>
      </c>
      <c r="T178" s="3">
        <v>20</v>
      </c>
      <c r="U178" s="3">
        <v>18</v>
      </c>
      <c r="V178" s="3">
        <v>7</v>
      </c>
      <c r="W178" s="3">
        <v>13</v>
      </c>
      <c r="X178" s="3">
        <v>13</v>
      </c>
      <c r="Y178" s="3">
        <v>11</v>
      </c>
      <c r="Z178" s="3">
        <v>14</v>
      </c>
      <c r="AA178" s="3">
        <v>30</v>
      </c>
      <c r="AB178" s="3">
        <v>15</v>
      </c>
      <c r="AC178" s="3">
        <v>28</v>
      </c>
      <c r="AD178" s="3">
        <v>22</v>
      </c>
      <c r="AE178" s="3">
        <v>1</v>
      </c>
      <c r="AF178" s="3">
        <v>106</v>
      </c>
      <c r="AG178" s="3">
        <v>0</v>
      </c>
    </row>
    <row r="179" spans="1:33" x14ac:dyDescent="0.15">
      <c r="A179" s="2" t="s">
        <v>167</v>
      </c>
      <c r="B179" s="3">
        <v>862</v>
      </c>
      <c r="C179" s="3">
        <v>69</v>
      </c>
      <c r="D179" s="3">
        <v>86</v>
      </c>
      <c r="E179" s="3">
        <v>78</v>
      </c>
      <c r="F179" s="3">
        <v>34</v>
      </c>
      <c r="G179" s="3">
        <v>24</v>
      </c>
      <c r="H179" s="3">
        <v>15</v>
      </c>
      <c r="I179" s="3">
        <v>15</v>
      </c>
      <c r="J179" s="3">
        <v>10</v>
      </c>
      <c r="K179" s="3">
        <v>10</v>
      </c>
      <c r="L179" s="3">
        <v>10</v>
      </c>
      <c r="M179" s="3">
        <v>8</v>
      </c>
      <c r="N179" s="3">
        <v>11</v>
      </c>
      <c r="O179" s="3">
        <v>10</v>
      </c>
      <c r="P179" s="3">
        <v>4</v>
      </c>
      <c r="Q179" s="3">
        <v>15</v>
      </c>
      <c r="R179" s="3">
        <v>19</v>
      </c>
      <c r="S179" s="3">
        <v>33</v>
      </c>
      <c r="T179" s="3">
        <v>17</v>
      </c>
      <c r="U179" s="3">
        <v>12</v>
      </c>
      <c r="V179" s="3">
        <v>11</v>
      </c>
      <c r="W179" s="3">
        <v>21</v>
      </c>
      <c r="X179" s="3">
        <v>13</v>
      </c>
      <c r="Y179" s="3">
        <v>1</v>
      </c>
      <c r="Z179" s="3">
        <v>14</v>
      </c>
      <c r="AA179" s="3">
        <v>20</v>
      </c>
      <c r="AB179" s="3">
        <v>22</v>
      </c>
      <c r="AC179" s="3">
        <v>33</v>
      </c>
      <c r="AD179" s="3">
        <v>18</v>
      </c>
      <c r="AE179" s="3">
        <v>2</v>
      </c>
      <c r="AF179" s="3">
        <v>0</v>
      </c>
      <c r="AG179" s="3">
        <v>227</v>
      </c>
    </row>
    <row r="180" spans="1:33" x14ac:dyDescent="0.15">
      <c r="A180" s="2" t="s">
        <v>168</v>
      </c>
      <c r="B180" s="3">
        <v>862</v>
      </c>
      <c r="C180" s="3">
        <v>59</v>
      </c>
      <c r="D180" s="3">
        <v>60</v>
      </c>
      <c r="E180" s="3">
        <v>60</v>
      </c>
      <c r="F180" s="3">
        <v>43</v>
      </c>
      <c r="G180" s="3">
        <v>15</v>
      </c>
      <c r="H180" s="3">
        <v>12</v>
      </c>
      <c r="I180" s="3">
        <v>17</v>
      </c>
      <c r="J180" s="3">
        <v>7</v>
      </c>
      <c r="K180" s="3">
        <v>17</v>
      </c>
      <c r="L180" s="3">
        <v>10</v>
      </c>
      <c r="M180" s="3">
        <v>4</v>
      </c>
      <c r="N180" s="3">
        <v>12</v>
      </c>
      <c r="O180" s="3">
        <v>6</v>
      </c>
      <c r="P180" s="3">
        <v>2</v>
      </c>
      <c r="Q180" s="3">
        <v>6</v>
      </c>
      <c r="R180" s="3">
        <v>12</v>
      </c>
      <c r="S180" s="3">
        <v>23</v>
      </c>
      <c r="T180" s="3">
        <v>19</v>
      </c>
      <c r="U180" s="3">
        <v>7</v>
      </c>
      <c r="V180" s="3">
        <v>1</v>
      </c>
      <c r="W180" s="3">
        <v>14</v>
      </c>
      <c r="X180" s="3">
        <v>14</v>
      </c>
      <c r="Y180" s="3">
        <v>12</v>
      </c>
      <c r="Z180" s="3">
        <v>9</v>
      </c>
      <c r="AA180" s="3">
        <v>24</v>
      </c>
      <c r="AB180" s="3">
        <v>17</v>
      </c>
      <c r="AC180" s="3">
        <v>16</v>
      </c>
      <c r="AD180" s="3">
        <v>22</v>
      </c>
      <c r="AE180" s="3">
        <v>4</v>
      </c>
      <c r="AF180" s="3">
        <v>0</v>
      </c>
      <c r="AG180" s="3">
        <v>338</v>
      </c>
    </row>
    <row r="181" spans="1:33" x14ac:dyDescent="0.15">
      <c r="A181" s="2" t="s">
        <v>189</v>
      </c>
      <c r="B181" s="3">
        <v>862</v>
      </c>
      <c r="C181" s="3">
        <v>15</v>
      </c>
      <c r="D181" s="3">
        <v>20</v>
      </c>
      <c r="E181" s="3">
        <v>21</v>
      </c>
      <c r="F181" s="3">
        <v>9</v>
      </c>
      <c r="G181" s="3">
        <v>3</v>
      </c>
      <c r="H181" s="3">
        <v>4</v>
      </c>
      <c r="I181" s="3">
        <v>4</v>
      </c>
      <c r="J181" s="3">
        <v>4</v>
      </c>
      <c r="K181" s="3">
        <v>3</v>
      </c>
      <c r="L181" s="3">
        <v>1</v>
      </c>
      <c r="M181" s="3">
        <v>1</v>
      </c>
      <c r="N181" s="3">
        <v>2</v>
      </c>
      <c r="O181" s="3">
        <v>2</v>
      </c>
      <c r="P181" s="3">
        <v>2</v>
      </c>
      <c r="Q181" s="3">
        <v>2</v>
      </c>
      <c r="R181" s="3">
        <v>5</v>
      </c>
      <c r="S181" s="3">
        <v>7</v>
      </c>
      <c r="T181" s="3">
        <v>4</v>
      </c>
      <c r="U181" s="3">
        <v>3</v>
      </c>
      <c r="V181" s="3">
        <v>1</v>
      </c>
      <c r="W181" s="3">
        <v>3</v>
      </c>
      <c r="X181" s="3">
        <v>3</v>
      </c>
      <c r="Y181" s="3">
        <v>1</v>
      </c>
      <c r="Z181" s="3">
        <v>3</v>
      </c>
      <c r="AA181" s="3">
        <v>5</v>
      </c>
      <c r="AB181" s="3">
        <v>4</v>
      </c>
      <c r="AC181" s="3">
        <v>6</v>
      </c>
      <c r="AD181" s="3">
        <v>4</v>
      </c>
      <c r="AE181" s="3">
        <v>0</v>
      </c>
      <c r="AF181" s="3">
        <v>12</v>
      </c>
      <c r="AG181" s="3"/>
    </row>
    <row r="182" spans="1:33" x14ac:dyDescent="0.15">
      <c r="A182" s="1"/>
    </row>
    <row r="183" spans="1:33" ht="123.75" x14ac:dyDescent="0.15">
      <c r="A183" s="17"/>
      <c r="B183" s="22" t="s">
        <v>0</v>
      </c>
      <c r="C183" s="22" t="s">
        <v>191</v>
      </c>
      <c r="D183" s="22" t="s">
        <v>192</v>
      </c>
      <c r="E183" s="22" t="s">
        <v>193</v>
      </c>
      <c r="F183" s="22" t="s">
        <v>194</v>
      </c>
      <c r="G183" s="22" t="s">
        <v>195</v>
      </c>
      <c r="H183" s="22" t="s">
        <v>196</v>
      </c>
      <c r="I183" s="22" t="s">
        <v>197</v>
      </c>
      <c r="J183" s="22" t="s">
        <v>198</v>
      </c>
      <c r="K183" s="22" t="s">
        <v>199</v>
      </c>
      <c r="L183" s="22" t="s">
        <v>200</v>
      </c>
      <c r="M183" s="22" t="s">
        <v>201</v>
      </c>
      <c r="N183" s="22" t="s">
        <v>202</v>
      </c>
      <c r="O183" s="22" t="s">
        <v>203</v>
      </c>
      <c r="P183" s="22" t="s">
        <v>204</v>
      </c>
      <c r="Q183" s="22" t="s">
        <v>205</v>
      </c>
      <c r="R183" s="22" t="s">
        <v>206</v>
      </c>
      <c r="S183" s="22" t="s">
        <v>207</v>
      </c>
      <c r="T183" s="22" t="s">
        <v>208</v>
      </c>
      <c r="U183" s="22" t="s">
        <v>209</v>
      </c>
      <c r="V183" s="22" t="s">
        <v>210</v>
      </c>
      <c r="W183" s="22" t="s">
        <v>211</v>
      </c>
      <c r="X183" s="22" t="s">
        <v>212</v>
      </c>
      <c r="Y183" s="22" t="s">
        <v>213</v>
      </c>
      <c r="Z183" s="22" t="s">
        <v>214</v>
      </c>
      <c r="AA183" s="22" t="s">
        <v>215</v>
      </c>
      <c r="AB183" s="22" t="s">
        <v>216</v>
      </c>
      <c r="AC183" s="22" t="s">
        <v>217</v>
      </c>
      <c r="AD183" s="22" t="s">
        <v>218</v>
      </c>
      <c r="AE183" s="22" t="s">
        <v>4</v>
      </c>
      <c r="AF183" s="22" t="s">
        <v>219</v>
      </c>
      <c r="AG183" s="22" t="s">
        <v>165</v>
      </c>
    </row>
    <row r="184" spans="1:33" x14ac:dyDescent="0.15">
      <c r="A184" s="2" t="s">
        <v>166</v>
      </c>
      <c r="B184" s="3">
        <v>862</v>
      </c>
      <c r="C184" s="4">
        <v>8.4000000000000005E-2</v>
      </c>
      <c r="D184" s="4">
        <v>0.11699999999999999</v>
      </c>
      <c r="E184" s="4">
        <v>0.13500000000000001</v>
      </c>
      <c r="F184" s="4">
        <v>5.0999999999999997E-2</v>
      </c>
      <c r="G184" s="4">
        <v>9.0000000000000011E-3</v>
      </c>
      <c r="H184" s="4">
        <v>2.7999999999999997E-2</v>
      </c>
      <c r="I184" s="4">
        <v>2.6000000000000002E-2</v>
      </c>
      <c r="J184" s="4">
        <v>3.2000000000000001E-2</v>
      </c>
      <c r="K184" s="4">
        <v>2.4E-2</v>
      </c>
      <c r="L184" s="4">
        <v>8.0000000000000002E-3</v>
      </c>
      <c r="M184" s="4">
        <v>0.01</v>
      </c>
      <c r="N184" s="4">
        <v>1.3000000000000001E-2</v>
      </c>
      <c r="O184" s="4">
        <v>1.9E-2</v>
      </c>
      <c r="P184" s="4">
        <v>1.6E-2</v>
      </c>
      <c r="Q184" s="4">
        <v>1.3999999999999999E-2</v>
      </c>
      <c r="R184" s="4">
        <v>3.2000000000000001E-2</v>
      </c>
      <c r="S184" s="4">
        <v>3.6000000000000004E-2</v>
      </c>
      <c r="T184" s="4">
        <v>2.3E-2</v>
      </c>
      <c r="U184" s="4">
        <v>2.1000000000000001E-2</v>
      </c>
      <c r="V184" s="4">
        <v>8.0000000000000002E-3</v>
      </c>
      <c r="W184" s="4">
        <v>1.4999999999999999E-2</v>
      </c>
      <c r="X184" s="4">
        <v>1.4999999999999999E-2</v>
      </c>
      <c r="Y184" s="4">
        <v>1.3000000000000001E-2</v>
      </c>
      <c r="Z184" s="4">
        <v>1.6E-2</v>
      </c>
      <c r="AA184" s="4">
        <v>3.5000000000000003E-2</v>
      </c>
      <c r="AB184" s="4">
        <v>1.7000000000000001E-2</v>
      </c>
      <c r="AC184" s="4">
        <v>3.2000000000000001E-2</v>
      </c>
      <c r="AD184" s="4">
        <v>2.6000000000000002E-2</v>
      </c>
      <c r="AE184" s="4">
        <v>1E-3</v>
      </c>
      <c r="AF184" s="4">
        <v>0.12300000000000001</v>
      </c>
      <c r="AG184" s="4">
        <v>0</v>
      </c>
    </row>
    <row r="185" spans="1:33" x14ac:dyDescent="0.15">
      <c r="A185" s="2" t="s">
        <v>167</v>
      </c>
      <c r="B185" s="3">
        <v>862</v>
      </c>
      <c r="C185" s="4">
        <v>0.08</v>
      </c>
      <c r="D185" s="4">
        <v>0.1</v>
      </c>
      <c r="E185" s="4">
        <v>0.09</v>
      </c>
      <c r="F185" s="4">
        <v>3.9E-2</v>
      </c>
      <c r="G185" s="4">
        <v>2.7999999999999997E-2</v>
      </c>
      <c r="H185" s="4">
        <v>1.7000000000000001E-2</v>
      </c>
      <c r="I185" s="4">
        <v>1.7000000000000001E-2</v>
      </c>
      <c r="J185" s="4">
        <v>1.2E-2</v>
      </c>
      <c r="K185" s="4">
        <v>1.2E-2</v>
      </c>
      <c r="L185" s="4">
        <v>1.2E-2</v>
      </c>
      <c r="M185" s="4">
        <v>9.0000000000000011E-3</v>
      </c>
      <c r="N185" s="4">
        <v>1.3000000000000001E-2</v>
      </c>
      <c r="O185" s="4">
        <v>1.2E-2</v>
      </c>
      <c r="P185" s="4">
        <v>5.0000000000000001E-3</v>
      </c>
      <c r="Q185" s="4">
        <v>1.7000000000000001E-2</v>
      </c>
      <c r="R185" s="4">
        <v>2.2000000000000002E-2</v>
      </c>
      <c r="S185" s="4">
        <v>3.7999999999999999E-2</v>
      </c>
      <c r="T185" s="4">
        <v>0.02</v>
      </c>
      <c r="U185" s="4">
        <v>1.3999999999999999E-2</v>
      </c>
      <c r="V185" s="4">
        <v>1.3000000000000001E-2</v>
      </c>
      <c r="W185" s="4">
        <v>2.4E-2</v>
      </c>
      <c r="X185" s="4">
        <v>1.4999999999999999E-2</v>
      </c>
      <c r="Y185" s="4">
        <v>1E-3</v>
      </c>
      <c r="Z185" s="4">
        <v>1.6E-2</v>
      </c>
      <c r="AA185" s="4">
        <v>2.3E-2</v>
      </c>
      <c r="AB185" s="4">
        <v>2.6000000000000002E-2</v>
      </c>
      <c r="AC185" s="4">
        <v>3.7999999999999999E-2</v>
      </c>
      <c r="AD185" s="4">
        <v>2.1000000000000001E-2</v>
      </c>
      <c r="AE185" s="4">
        <v>2E-3</v>
      </c>
      <c r="AF185" s="4">
        <v>0</v>
      </c>
      <c r="AG185" s="4">
        <v>0.26300000000000001</v>
      </c>
    </row>
    <row r="186" spans="1:33" x14ac:dyDescent="0.15">
      <c r="A186" s="2" t="s">
        <v>168</v>
      </c>
      <c r="B186" s="3">
        <v>862</v>
      </c>
      <c r="C186" s="4">
        <v>6.8000000000000005E-2</v>
      </c>
      <c r="D186" s="4">
        <v>7.0000000000000007E-2</v>
      </c>
      <c r="E186" s="4">
        <v>7.0000000000000007E-2</v>
      </c>
      <c r="F186" s="4">
        <v>0.05</v>
      </c>
      <c r="G186" s="4">
        <v>1.7000000000000001E-2</v>
      </c>
      <c r="H186" s="4">
        <v>1.3999999999999999E-2</v>
      </c>
      <c r="I186" s="4">
        <v>0.02</v>
      </c>
      <c r="J186" s="4">
        <v>8.0000000000000002E-3</v>
      </c>
      <c r="K186" s="4">
        <v>0.02</v>
      </c>
      <c r="L186" s="4">
        <v>1.2E-2</v>
      </c>
      <c r="M186" s="4">
        <v>5.0000000000000001E-3</v>
      </c>
      <c r="N186" s="4">
        <v>1.3999999999999999E-2</v>
      </c>
      <c r="O186" s="4">
        <v>6.9999999999999993E-3</v>
      </c>
      <c r="P186" s="4">
        <v>2E-3</v>
      </c>
      <c r="Q186" s="4">
        <v>6.9999999999999993E-3</v>
      </c>
      <c r="R186" s="4">
        <v>1.3999999999999999E-2</v>
      </c>
      <c r="S186" s="4">
        <v>2.7000000000000003E-2</v>
      </c>
      <c r="T186" s="4">
        <v>2.2000000000000002E-2</v>
      </c>
      <c r="U186" s="4">
        <v>8.0000000000000002E-3</v>
      </c>
      <c r="V186" s="4">
        <v>1E-3</v>
      </c>
      <c r="W186" s="4">
        <v>1.6E-2</v>
      </c>
      <c r="X186" s="4">
        <v>1.6E-2</v>
      </c>
      <c r="Y186" s="4">
        <v>1.3999999999999999E-2</v>
      </c>
      <c r="Z186" s="4">
        <v>0.01</v>
      </c>
      <c r="AA186" s="4">
        <v>2.7999999999999997E-2</v>
      </c>
      <c r="AB186" s="4">
        <v>0.02</v>
      </c>
      <c r="AC186" s="4">
        <v>1.9E-2</v>
      </c>
      <c r="AD186" s="4">
        <v>2.6000000000000002E-2</v>
      </c>
      <c r="AE186" s="4">
        <v>5.0000000000000001E-3</v>
      </c>
      <c r="AF186" s="4">
        <v>0</v>
      </c>
      <c r="AG186" s="4">
        <v>0.39200000000000002</v>
      </c>
    </row>
    <row r="188" spans="1:33" x14ac:dyDescent="0.15">
      <c r="A188" s="1" t="s">
        <v>220</v>
      </c>
    </row>
    <row r="189" spans="1:33" ht="22.5" x14ac:dyDescent="0.15">
      <c r="A189" s="17"/>
      <c r="B189" s="22" t="s">
        <v>0</v>
      </c>
      <c r="C189" s="22" t="s">
        <v>221</v>
      </c>
      <c r="D189" s="22" t="s">
        <v>222</v>
      </c>
      <c r="E189" s="22" t="s">
        <v>223</v>
      </c>
      <c r="F189" s="22" t="s">
        <v>224</v>
      </c>
      <c r="G189" s="22" t="s">
        <v>225</v>
      </c>
      <c r="H189" s="22" t="s">
        <v>226</v>
      </c>
      <c r="I189" s="22" t="s">
        <v>227</v>
      </c>
      <c r="J189" s="22" t="s">
        <v>228</v>
      </c>
      <c r="K189" s="22" t="s">
        <v>229</v>
      </c>
      <c r="L189" s="22" t="s">
        <v>230</v>
      </c>
      <c r="M189" s="22" t="s">
        <v>231</v>
      </c>
      <c r="N189" s="22" t="s">
        <v>232</v>
      </c>
    </row>
    <row r="190" spans="1:33" x14ac:dyDescent="0.15">
      <c r="A190" s="2" t="s">
        <v>2</v>
      </c>
      <c r="B190" s="3">
        <v>862</v>
      </c>
      <c r="C190" s="3">
        <v>0</v>
      </c>
      <c r="D190" s="3">
        <v>15</v>
      </c>
      <c r="E190" s="3">
        <v>37</v>
      </c>
      <c r="F190" s="3">
        <v>56</v>
      </c>
      <c r="G190" s="3">
        <v>81</v>
      </c>
      <c r="H190" s="3">
        <v>243</v>
      </c>
      <c r="I190" s="3">
        <v>2</v>
      </c>
      <c r="J190" s="3">
        <v>55</v>
      </c>
      <c r="K190" s="3">
        <v>86</v>
      </c>
      <c r="L190" s="3">
        <v>73</v>
      </c>
      <c r="M190" s="3">
        <v>89</v>
      </c>
      <c r="N190" s="3">
        <v>125</v>
      </c>
    </row>
    <row r="191" spans="1:33" x14ac:dyDescent="0.15">
      <c r="A191" s="3" t="s">
        <v>1</v>
      </c>
      <c r="B191" s="4">
        <v>1</v>
      </c>
      <c r="C191" s="4">
        <v>0</v>
      </c>
      <c r="D191" s="4">
        <v>1.7000000000000001E-2</v>
      </c>
      <c r="E191" s="4">
        <v>4.2999999999999997E-2</v>
      </c>
      <c r="F191" s="4">
        <v>6.5000000000000002E-2</v>
      </c>
      <c r="G191" s="4">
        <v>9.4E-2</v>
      </c>
      <c r="H191" s="4">
        <v>0.28199999999999997</v>
      </c>
      <c r="I191" s="4">
        <v>2E-3</v>
      </c>
      <c r="J191" s="4">
        <v>6.4000000000000001E-2</v>
      </c>
      <c r="K191" s="4">
        <v>0.1</v>
      </c>
      <c r="L191" s="4">
        <v>8.5000000000000006E-2</v>
      </c>
      <c r="M191" s="4">
        <v>0.10300000000000001</v>
      </c>
      <c r="N191" s="4">
        <v>0.14499999999999999</v>
      </c>
    </row>
  </sheetData>
  <mergeCells count="2">
    <mergeCell ref="A72:I72"/>
    <mergeCell ref="A98:I98"/>
  </mergeCells>
  <phoneticPr fontId="2"/>
  <pageMargins left="0.7" right="0.7" top="0.75" bottom="0.75" header="0.3" footer="0.3"/>
  <pageSetup paperSize="9" orientation="portrait" verticalDpi="1200" r:id="rId1"/>
  <rowBreaks count="1" manualBreakCount="1">
    <brk id="9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053-2DD3-4B7E-A930-FEC03E274EFE}">
  <dimension ref="A2:AW262"/>
  <sheetViews>
    <sheetView showGridLines="0" view="pageBreakPreview" topLeftCell="A117" zoomScale="60" zoomScaleNormal="100" workbookViewId="0">
      <selection activeCell="D3" sqref="D3"/>
    </sheetView>
  </sheetViews>
  <sheetFormatPr defaultRowHeight="13.5" x14ac:dyDescent="0.15"/>
  <cols>
    <col min="1" max="2" width="5.625" customWidth="1"/>
    <col min="3" max="49" width="7.375" customWidth="1"/>
  </cols>
  <sheetData>
    <row r="2" spans="1:49" ht="14.25" x14ac:dyDescent="0.15">
      <c r="A2" s="8" t="s">
        <v>66</v>
      </c>
      <c r="B2" s="8"/>
      <c r="C2" s="8"/>
      <c r="D2" s="8"/>
      <c r="E2" s="8"/>
    </row>
    <row r="4" spans="1:49" x14ac:dyDescent="0.15">
      <c r="A4" s="1" t="s">
        <v>67</v>
      </c>
    </row>
    <row r="5" spans="1:49" x14ac:dyDescent="0.15">
      <c r="A5" s="17"/>
      <c r="B5" s="18" t="s">
        <v>0</v>
      </c>
      <c r="C5" s="18" t="s">
        <v>3</v>
      </c>
      <c r="D5" s="18" t="s">
        <v>5</v>
      </c>
    </row>
    <row r="6" spans="1:49" x14ac:dyDescent="0.15">
      <c r="A6" s="2" t="s">
        <v>2</v>
      </c>
      <c r="B6" s="3">
        <v>862</v>
      </c>
      <c r="C6" s="3">
        <v>432</v>
      </c>
      <c r="D6" s="3">
        <v>430</v>
      </c>
    </row>
    <row r="7" spans="1:49" x14ac:dyDescent="0.15">
      <c r="A7" s="3" t="s">
        <v>1</v>
      </c>
      <c r="B7" s="4">
        <v>1</v>
      </c>
      <c r="C7" s="4">
        <v>0.501</v>
      </c>
      <c r="D7" s="4">
        <v>0.499</v>
      </c>
    </row>
    <row r="9" spans="1:49" x14ac:dyDescent="0.15">
      <c r="A9" s="1" t="s">
        <v>68</v>
      </c>
    </row>
    <row r="10" spans="1:49" ht="22.5" x14ac:dyDescent="0.15">
      <c r="A10" s="17"/>
      <c r="B10" s="18" t="s">
        <v>0</v>
      </c>
      <c r="C10" s="18" t="s">
        <v>8</v>
      </c>
      <c r="D10" s="18" t="s">
        <v>9</v>
      </c>
      <c r="E10" s="18" t="s">
        <v>10</v>
      </c>
      <c r="F10" s="18" t="s">
        <v>11</v>
      </c>
      <c r="G10" s="18" t="s">
        <v>12</v>
      </c>
      <c r="H10" s="18" t="s">
        <v>13</v>
      </c>
      <c r="I10" s="18" t="s">
        <v>14</v>
      </c>
    </row>
    <row r="11" spans="1:49" x14ac:dyDescent="0.15">
      <c r="A11" s="2" t="s">
        <v>2</v>
      </c>
      <c r="B11" s="3">
        <v>862</v>
      </c>
      <c r="C11" s="3">
        <v>0</v>
      </c>
      <c r="D11" s="3">
        <v>2</v>
      </c>
      <c r="E11" s="3">
        <v>70</v>
      </c>
      <c r="F11" s="3">
        <v>123</v>
      </c>
      <c r="G11" s="3">
        <v>129</v>
      </c>
      <c r="H11" s="3">
        <v>170</v>
      </c>
      <c r="I11" s="3">
        <v>368</v>
      </c>
    </row>
    <row r="12" spans="1:49" x14ac:dyDescent="0.15">
      <c r="A12" s="3" t="s">
        <v>1</v>
      </c>
      <c r="B12" s="4">
        <v>1</v>
      </c>
      <c r="C12" s="4">
        <v>0</v>
      </c>
      <c r="D12" s="4">
        <v>2E-3</v>
      </c>
      <c r="E12" s="4">
        <v>8.1000000000000003E-2</v>
      </c>
      <c r="F12" s="4">
        <v>0.14300000000000002</v>
      </c>
      <c r="G12" s="4">
        <v>0.15</v>
      </c>
      <c r="H12" s="4">
        <v>0.19699999999999998</v>
      </c>
      <c r="I12" s="4">
        <v>0.42700000000000005</v>
      </c>
    </row>
    <row r="14" spans="1:49" x14ac:dyDescent="0.15">
      <c r="A14" s="1" t="s">
        <v>69</v>
      </c>
    </row>
    <row r="15" spans="1:49" x14ac:dyDescent="0.15">
      <c r="A15" s="17"/>
      <c r="B15" s="22" t="s">
        <v>0</v>
      </c>
      <c r="C15" s="22" t="s">
        <v>70</v>
      </c>
      <c r="D15" s="22" t="s">
        <v>71</v>
      </c>
      <c r="E15" s="22" t="s">
        <v>72</v>
      </c>
      <c r="F15" s="22" t="s">
        <v>73</v>
      </c>
      <c r="G15" s="22" t="s">
        <v>74</v>
      </c>
      <c r="H15" s="22" t="s">
        <v>75</v>
      </c>
      <c r="I15" s="22" t="s">
        <v>76</v>
      </c>
      <c r="J15" s="22" t="s">
        <v>77</v>
      </c>
      <c r="K15" s="22" t="s">
        <v>78</v>
      </c>
      <c r="L15" s="18" t="s">
        <v>79</v>
      </c>
      <c r="M15" s="18" t="s">
        <v>80</v>
      </c>
      <c r="N15" s="18" t="s">
        <v>81</v>
      </c>
      <c r="O15" s="18" t="s">
        <v>82</v>
      </c>
      <c r="P15" s="18" t="s">
        <v>83</v>
      </c>
      <c r="Q15" s="18" t="s">
        <v>84</v>
      </c>
      <c r="R15" s="18" t="s">
        <v>85</v>
      </c>
      <c r="S15" s="18" t="s">
        <v>86</v>
      </c>
      <c r="T15" s="18" t="s">
        <v>87</v>
      </c>
      <c r="U15" s="18" t="s">
        <v>88</v>
      </c>
      <c r="V15" s="18" t="s">
        <v>89</v>
      </c>
      <c r="W15" s="18" t="s">
        <v>90</v>
      </c>
      <c r="X15" s="18" t="s">
        <v>91</v>
      </c>
      <c r="Y15" s="18" t="s">
        <v>92</v>
      </c>
      <c r="Z15" s="18" t="s">
        <v>93</v>
      </c>
      <c r="AA15" s="18" t="s">
        <v>94</v>
      </c>
      <c r="AB15" s="18" t="s">
        <v>95</v>
      </c>
      <c r="AC15" s="18" t="s">
        <v>96</v>
      </c>
      <c r="AD15" s="18" t="s">
        <v>97</v>
      </c>
      <c r="AE15" s="18" t="s">
        <v>98</v>
      </c>
      <c r="AF15" s="18" t="s">
        <v>99</v>
      </c>
      <c r="AG15" s="18" t="s">
        <v>100</v>
      </c>
      <c r="AH15" s="18" t="s">
        <v>101</v>
      </c>
      <c r="AI15" s="18" t="s">
        <v>102</v>
      </c>
      <c r="AJ15" s="18" t="s">
        <v>103</v>
      </c>
      <c r="AK15" s="18" t="s">
        <v>104</v>
      </c>
      <c r="AL15" s="18" t="s">
        <v>105</v>
      </c>
      <c r="AM15" s="18" t="s">
        <v>106</v>
      </c>
      <c r="AN15" s="18" t="s">
        <v>107</v>
      </c>
      <c r="AO15" s="18" t="s">
        <v>108</v>
      </c>
      <c r="AP15" s="18" t="s">
        <v>109</v>
      </c>
      <c r="AQ15" s="18" t="s">
        <v>110</v>
      </c>
      <c r="AR15" s="18" t="s">
        <v>111</v>
      </c>
      <c r="AS15" s="18" t="s">
        <v>112</v>
      </c>
      <c r="AT15" s="18" t="s">
        <v>113</v>
      </c>
      <c r="AU15" s="18" t="s">
        <v>114</v>
      </c>
      <c r="AV15" s="18" t="s">
        <v>115</v>
      </c>
      <c r="AW15" s="18" t="s">
        <v>116</v>
      </c>
    </row>
    <row r="16" spans="1:49" x14ac:dyDescent="0.15">
      <c r="A16" s="2" t="s">
        <v>2</v>
      </c>
      <c r="B16" s="3">
        <v>862</v>
      </c>
      <c r="C16" s="3">
        <v>44</v>
      </c>
      <c r="D16" s="3">
        <v>7</v>
      </c>
      <c r="E16" s="3">
        <v>8</v>
      </c>
      <c r="F16" s="3">
        <v>7</v>
      </c>
      <c r="G16" s="3">
        <v>29</v>
      </c>
      <c r="H16" s="3">
        <v>14</v>
      </c>
      <c r="I16" s="3">
        <v>17</v>
      </c>
      <c r="J16" s="3">
        <v>18</v>
      </c>
      <c r="K16" s="3">
        <v>13</v>
      </c>
      <c r="L16" s="3">
        <v>13</v>
      </c>
      <c r="M16" s="3">
        <v>25</v>
      </c>
      <c r="N16" s="3">
        <v>39</v>
      </c>
      <c r="O16" s="3">
        <v>65</v>
      </c>
      <c r="P16" s="3">
        <v>49</v>
      </c>
      <c r="Q16" s="3">
        <v>15</v>
      </c>
      <c r="R16" s="3">
        <v>13</v>
      </c>
      <c r="S16" s="3">
        <v>9</v>
      </c>
      <c r="T16" s="3">
        <v>8</v>
      </c>
      <c r="U16" s="3">
        <v>6</v>
      </c>
      <c r="V16" s="3">
        <v>14</v>
      </c>
      <c r="W16" s="3">
        <v>11</v>
      </c>
      <c r="X16" s="3">
        <v>17</v>
      </c>
      <c r="Y16" s="3">
        <v>28</v>
      </c>
      <c r="Z16" s="3">
        <v>11</v>
      </c>
      <c r="AA16" s="3">
        <v>14</v>
      </c>
      <c r="AB16" s="3">
        <v>11</v>
      </c>
      <c r="AC16" s="3">
        <v>26</v>
      </c>
      <c r="AD16" s="3">
        <v>33</v>
      </c>
      <c r="AE16" s="3">
        <v>13</v>
      </c>
      <c r="AF16" s="3">
        <v>9</v>
      </c>
      <c r="AG16" s="3">
        <v>16</v>
      </c>
      <c r="AH16" s="3">
        <v>18</v>
      </c>
      <c r="AI16" s="3">
        <v>16</v>
      </c>
      <c r="AJ16" s="3">
        <v>20</v>
      </c>
      <c r="AK16" s="3">
        <v>20</v>
      </c>
      <c r="AL16" s="3">
        <v>7</v>
      </c>
      <c r="AM16" s="3">
        <v>15</v>
      </c>
      <c r="AN16" s="3">
        <v>10</v>
      </c>
      <c r="AO16" s="3">
        <v>14</v>
      </c>
      <c r="AP16" s="3">
        <v>33</v>
      </c>
      <c r="AQ16" s="3">
        <v>10</v>
      </c>
      <c r="AR16" s="3">
        <v>16</v>
      </c>
      <c r="AS16" s="3">
        <v>18</v>
      </c>
      <c r="AT16" s="3">
        <v>20</v>
      </c>
      <c r="AU16" s="3">
        <v>19</v>
      </c>
      <c r="AV16" s="3">
        <v>17</v>
      </c>
      <c r="AW16" s="3">
        <v>7</v>
      </c>
    </row>
    <row r="17" spans="1:49" x14ac:dyDescent="0.15">
      <c r="A17" s="3" t="s">
        <v>1</v>
      </c>
      <c r="B17" s="4">
        <v>1</v>
      </c>
      <c r="C17" s="4">
        <v>5.0999999999999997E-2</v>
      </c>
      <c r="D17" s="4">
        <v>8.0000000000000002E-3</v>
      </c>
      <c r="E17" s="4">
        <v>9.0000000000000011E-3</v>
      </c>
      <c r="F17" s="4">
        <v>8.0000000000000002E-3</v>
      </c>
      <c r="G17" s="4">
        <v>3.4000000000000002E-2</v>
      </c>
      <c r="H17" s="4">
        <v>1.6E-2</v>
      </c>
      <c r="I17" s="4">
        <v>0.02</v>
      </c>
      <c r="J17" s="4">
        <v>2.1000000000000001E-2</v>
      </c>
      <c r="K17" s="4">
        <v>1.4999999999999999E-2</v>
      </c>
      <c r="L17" s="4">
        <v>1.4999999999999999E-2</v>
      </c>
      <c r="M17" s="4">
        <v>2.8999999999999998E-2</v>
      </c>
      <c r="N17" s="4">
        <v>4.4999999999999998E-2</v>
      </c>
      <c r="O17" s="4">
        <v>7.4999999999999997E-2</v>
      </c>
      <c r="P17" s="4">
        <v>5.7000000000000002E-2</v>
      </c>
      <c r="Q17" s="4">
        <v>1.7000000000000001E-2</v>
      </c>
      <c r="R17" s="4">
        <v>1.4999999999999999E-2</v>
      </c>
      <c r="S17" s="4">
        <v>0.01</v>
      </c>
      <c r="T17" s="4">
        <v>9.0000000000000011E-3</v>
      </c>
      <c r="U17" s="4">
        <v>6.9999999999999993E-3</v>
      </c>
      <c r="V17" s="4">
        <v>1.6E-2</v>
      </c>
      <c r="W17" s="4">
        <v>1.3000000000000001E-2</v>
      </c>
      <c r="X17" s="4">
        <v>0.02</v>
      </c>
      <c r="Y17" s="4">
        <v>3.2000000000000001E-2</v>
      </c>
      <c r="Z17" s="4">
        <v>1.3000000000000001E-2</v>
      </c>
      <c r="AA17" s="4">
        <v>1.6E-2</v>
      </c>
      <c r="AB17" s="4">
        <v>1.3000000000000001E-2</v>
      </c>
      <c r="AC17" s="4">
        <v>0.03</v>
      </c>
      <c r="AD17" s="4">
        <v>3.7999999999999999E-2</v>
      </c>
      <c r="AE17" s="4">
        <v>1.4999999999999999E-2</v>
      </c>
      <c r="AF17" s="4">
        <v>0.01</v>
      </c>
      <c r="AG17" s="4">
        <v>1.9E-2</v>
      </c>
      <c r="AH17" s="4">
        <v>2.1000000000000001E-2</v>
      </c>
      <c r="AI17" s="4">
        <v>1.9E-2</v>
      </c>
      <c r="AJ17" s="4">
        <v>2.3E-2</v>
      </c>
      <c r="AK17" s="4">
        <v>2.3E-2</v>
      </c>
      <c r="AL17" s="4">
        <v>8.0000000000000002E-3</v>
      </c>
      <c r="AM17" s="4">
        <v>1.7000000000000001E-2</v>
      </c>
      <c r="AN17" s="4">
        <v>1.2E-2</v>
      </c>
      <c r="AO17" s="4">
        <v>1.6E-2</v>
      </c>
      <c r="AP17" s="4">
        <v>3.7999999999999999E-2</v>
      </c>
      <c r="AQ17" s="4">
        <v>1.2E-2</v>
      </c>
      <c r="AR17" s="4">
        <v>1.9E-2</v>
      </c>
      <c r="AS17" s="4">
        <v>2.1000000000000001E-2</v>
      </c>
      <c r="AT17" s="4">
        <v>2.3E-2</v>
      </c>
      <c r="AU17" s="4">
        <v>2.2000000000000002E-2</v>
      </c>
      <c r="AV17" s="4">
        <v>0.02</v>
      </c>
      <c r="AW17" s="4">
        <v>8.0000000000000002E-3</v>
      </c>
    </row>
    <row r="19" spans="1:49" x14ac:dyDescent="0.15">
      <c r="B19" s="22" t="s">
        <v>79</v>
      </c>
      <c r="C19" s="22" t="s">
        <v>80</v>
      </c>
      <c r="D19" s="22" t="s">
        <v>81</v>
      </c>
      <c r="E19" s="22" t="s">
        <v>82</v>
      </c>
      <c r="F19" s="22" t="s">
        <v>83</v>
      </c>
      <c r="G19" s="22" t="s">
        <v>84</v>
      </c>
      <c r="H19" s="22" t="s">
        <v>85</v>
      </c>
      <c r="I19" s="22" t="s">
        <v>86</v>
      </c>
      <c r="J19" s="22" t="s">
        <v>87</v>
      </c>
      <c r="K19" s="22" t="s">
        <v>88</v>
      </c>
    </row>
    <row r="20" spans="1:49" x14ac:dyDescent="0.15">
      <c r="B20" s="3">
        <v>13</v>
      </c>
      <c r="C20" s="3">
        <v>25</v>
      </c>
      <c r="D20" s="3">
        <v>39</v>
      </c>
      <c r="E20" s="3">
        <v>65</v>
      </c>
      <c r="F20" s="3">
        <v>49</v>
      </c>
      <c r="G20" s="3">
        <v>15</v>
      </c>
      <c r="H20" s="3">
        <v>13</v>
      </c>
      <c r="I20" s="3">
        <v>9</v>
      </c>
      <c r="J20" s="3">
        <v>8</v>
      </c>
      <c r="K20" s="3">
        <v>6</v>
      </c>
    </row>
    <row r="21" spans="1:49" x14ac:dyDescent="0.15">
      <c r="B21" s="4">
        <v>1.4999999999999999E-2</v>
      </c>
      <c r="C21" s="4">
        <v>2.8999999999999998E-2</v>
      </c>
      <c r="D21" s="4">
        <v>4.4999999999999998E-2</v>
      </c>
      <c r="E21" s="4">
        <v>7.4999999999999997E-2</v>
      </c>
      <c r="F21" s="4">
        <v>5.7000000000000002E-2</v>
      </c>
      <c r="G21" s="4">
        <v>1.7000000000000001E-2</v>
      </c>
      <c r="H21" s="4">
        <v>1.4999999999999999E-2</v>
      </c>
      <c r="I21" s="4">
        <v>0.01</v>
      </c>
      <c r="J21" s="4">
        <v>9.0000000000000011E-3</v>
      </c>
      <c r="K21" s="4">
        <v>6.9999999999999993E-3</v>
      </c>
    </row>
    <row r="23" spans="1:49" x14ac:dyDescent="0.15">
      <c r="B23" s="22" t="s">
        <v>89</v>
      </c>
      <c r="C23" s="22" t="s">
        <v>90</v>
      </c>
      <c r="D23" s="22" t="s">
        <v>91</v>
      </c>
      <c r="E23" s="22" t="s">
        <v>92</v>
      </c>
      <c r="F23" s="22" t="s">
        <v>93</v>
      </c>
      <c r="G23" s="22" t="s">
        <v>94</v>
      </c>
      <c r="H23" s="22" t="s">
        <v>95</v>
      </c>
      <c r="I23" s="22" t="s">
        <v>96</v>
      </c>
      <c r="J23" s="22" t="s">
        <v>97</v>
      </c>
      <c r="K23" s="22" t="s">
        <v>98</v>
      </c>
    </row>
    <row r="24" spans="1:49" x14ac:dyDescent="0.15">
      <c r="B24" s="3">
        <v>14</v>
      </c>
      <c r="C24" s="3">
        <v>11</v>
      </c>
      <c r="D24" s="3">
        <v>17</v>
      </c>
      <c r="E24" s="3">
        <v>28</v>
      </c>
      <c r="F24" s="3">
        <v>11</v>
      </c>
      <c r="G24" s="3">
        <v>14</v>
      </c>
      <c r="H24" s="3">
        <v>11</v>
      </c>
      <c r="I24" s="3">
        <v>26</v>
      </c>
      <c r="J24" s="3">
        <v>33</v>
      </c>
      <c r="K24" s="3">
        <v>13</v>
      </c>
    </row>
    <row r="25" spans="1:49" x14ac:dyDescent="0.15">
      <c r="B25" s="4">
        <v>1.6E-2</v>
      </c>
      <c r="C25" s="4">
        <v>1.3000000000000001E-2</v>
      </c>
      <c r="D25" s="4">
        <v>0.02</v>
      </c>
      <c r="E25" s="4">
        <v>3.2000000000000001E-2</v>
      </c>
      <c r="F25" s="4">
        <v>1.3000000000000001E-2</v>
      </c>
      <c r="G25" s="4">
        <v>1.6E-2</v>
      </c>
      <c r="H25" s="4">
        <v>1.3000000000000001E-2</v>
      </c>
      <c r="I25" s="4">
        <v>0.03</v>
      </c>
      <c r="J25" s="4">
        <v>3.7999999999999999E-2</v>
      </c>
      <c r="K25" s="4">
        <v>1.4999999999999999E-2</v>
      </c>
    </row>
    <row r="27" spans="1:49" ht="22.5" x14ac:dyDescent="0.15">
      <c r="B27" s="22" t="s">
        <v>99</v>
      </c>
      <c r="C27" s="22" t="s">
        <v>100</v>
      </c>
      <c r="D27" s="22" t="s">
        <v>101</v>
      </c>
      <c r="E27" s="22" t="s">
        <v>102</v>
      </c>
      <c r="F27" s="22" t="s">
        <v>103</v>
      </c>
      <c r="G27" s="22" t="s">
        <v>104</v>
      </c>
      <c r="H27" s="22" t="s">
        <v>105</v>
      </c>
      <c r="I27" s="22" t="s">
        <v>106</v>
      </c>
      <c r="J27" s="22" t="s">
        <v>107</v>
      </c>
      <c r="K27" s="22" t="s">
        <v>108</v>
      </c>
    </row>
    <row r="28" spans="1:49" x14ac:dyDescent="0.15">
      <c r="B28" s="3">
        <v>9</v>
      </c>
      <c r="C28" s="3">
        <v>16</v>
      </c>
      <c r="D28" s="3">
        <v>18</v>
      </c>
      <c r="E28" s="3">
        <v>16</v>
      </c>
      <c r="F28" s="3">
        <v>20</v>
      </c>
      <c r="G28" s="3">
        <v>20</v>
      </c>
      <c r="H28" s="3">
        <v>7</v>
      </c>
      <c r="I28" s="3">
        <v>15</v>
      </c>
      <c r="J28" s="3">
        <v>10</v>
      </c>
      <c r="K28" s="3">
        <v>14</v>
      </c>
    </row>
    <row r="29" spans="1:49" x14ac:dyDescent="0.15">
      <c r="B29" s="4">
        <v>0.01</v>
      </c>
      <c r="C29" s="4">
        <v>1.9E-2</v>
      </c>
      <c r="D29" s="4">
        <v>2.1000000000000001E-2</v>
      </c>
      <c r="E29" s="4">
        <v>1.9E-2</v>
      </c>
      <c r="F29" s="4">
        <v>2.3E-2</v>
      </c>
      <c r="G29" s="4">
        <v>2.3E-2</v>
      </c>
      <c r="H29" s="4">
        <v>8.0000000000000002E-3</v>
      </c>
      <c r="I29" s="4">
        <v>1.7000000000000001E-2</v>
      </c>
      <c r="J29" s="4">
        <v>1.2E-2</v>
      </c>
      <c r="K29" s="4">
        <v>1.6E-2</v>
      </c>
    </row>
    <row r="31" spans="1:49" x14ac:dyDescent="0.15">
      <c r="B31" s="22" t="s">
        <v>109</v>
      </c>
      <c r="C31" s="22" t="s">
        <v>110</v>
      </c>
      <c r="D31" s="22" t="s">
        <v>111</v>
      </c>
      <c r="E31" s="22" t="s">
        <v>112</v>
      </c>
      <c r="F31" s="22" t="s">
        <v>113</v>
      </c>
      <c r="G31" s="22" t="s">
        <v>114</v>
      </c>
      <c r="H31" s="22" t="s">
        <v>115</v>
      </c>
      <c r="I31" s="22" t="s">
        <v>116</v>
      </c>
    </row>
    <row r="32" spans="1:49" x14ac:dyDescent="0.15">
      <c r="B32" s="3">
        <v>33</v>
      </c>
      <c r="C32" s="3">
        <v>10</v>
      </c>
      <c r="D32" s="3">
        <v>16</v>
      </c>
      <c r="E32" s="3">
        <v>18</v>
      </c>
      <c r="F32" s="3">
        <v>20</v>
      </c>
      <c r="G32" s="3">
        <v>19</v>
      </c>
      <c r="H32" s="3">
        <v>17</v>
      </c>
      <c r="I32" s="3">
        <v>7</v>
      </c>
    </row>
    <row r="33" spans="1:13" x14ac:dyDescent="0.15">
      <c r="B33" s="4">
        <v>3.7999999999999999E-2</v>
      </c>
      <c r="C33" s="4">
        <v>1.2E-2</v>
      </c>
      <c r="D33" s="4">
        <v>1.9E-2</v>
      </c>
      <c r="E33" s="4">
        <v>2.1000000000000001E-2</v>
      </c>
      <c r="F33" s="4">
        <v>2.3E-2</v>
      </c>
      <c r="G33" s="4">
        <v>2.2000000000000002E-2</v>
      </c>
      <c r="H33" s="4">
        <v>0.02</v>
      </c>
      <c r="I33" s="4">
        <v>8.0000000000000002E-3</v>
      </c>
    </row>
    <row r="35" spans="1:13" x14ac:dyDescent="0.15">
      <c r="A35" s="1" t="s">
        <v>117</v>
      </c>
    </row>
    <row r="36" spans="1:13" x14ac:dyDescent="0.15">
      <c r="A36" s="17"/>
      <c r="B36" s="22" t="s">
        <v>0</v>
      </c>
      <c r="C36" s="22" t="s">
        <v>70</v>
      </c>
      <c r="D36" s="22" t="s">
        <v>118</v>
      </c>
      <c r="E36" s="22" t="s">
        <v>119</v>
      </c>
      <c r="F36" s="22" t="s">
        <v>120</v>
      </c>
      <c r="G36" s="22" t="s">
        <v>121</v>
      </c>
      <c r="H36" s="22" t="s">
        <v>122</v>
      </c>
      <c r="I36" s="22" t="s">
        <v>123</v>
      </c>
      <c r="J36" s="22" t="s">
        <v>124</v>
      </c>
    </row>
    <row r="37" spans="1:13" x14ac:dyDescent="0.15">
      <c r="A37" s="2" t="s">
        <v>2</v>
      </c>
      <c r="B37" s="3">
        <v>862</v>
      </c>
      <c r="C37" s="3">
        <v>44</v>
      </c>
      <c r="D37" s="3">
        <v>82</v>
      </c>
      <c r="E37" s="3">
        <v>222</v>
      </c>
      <c r="F37" s="3">
        <v>121</v>
      </c>
      <c r="G37" s="3">
        <v>117</v>
      </c>
      <c r="H37" s="3">
        <v>90</v>
      </c>
      <c r="I37" s="3">
        <v>46</v>
      </c>
      <c r="J37" s="3">
        <v>140</v>
      </c>
    </row>
    <row r="38" spans="1:13" x14ac:dyDescent="0.15">
      <c r="A38" s="3" t="s">
        <v>1</v>
      </c>
      <c r="B38" s="4">
        <v>1</v>
      </c>
      <c r="C38" s="4">
        <v>5.0999999999999997E-2</v>
      </c>
      <c r="D38" s="4">
        <v>9.5000000000000001E-2</v>
      </c>
      <c r="E38" s="4">
        <v>0.25800000000000001</v>
      </c>
      <c r="F38" s="4">
        <v>0.14000000000000001</v>
      </c>
      <c r="G38" s="4">
        <v>0.13600000000000001</v>
      </c>
      <c r="H38" s="4">
        <v>0.10400000000000001</v>
      </c>
      <c r="I38" s="4">
        <v>5.2999999999999999E-2</v>
      </c>
      <c r="J38" s="4">
        <v>0.16200000000000001</v>
      </c>
    </row>
    <row r="40" spans="1:13" x14ac:dyDescent="0.15">
      <c r="A40" s="1" t="s">
        <v>125</v>
      </c>
    </row>
    <row r="41" spans="1:13" ht="22.5" x14ac:dyDescent="0.15">
      <c r="A41" s="17"/>
      <c r="B41" s="22" t="s">
        <v>0</v>
      </c>
      <c r="C41" s="22" t="s">
        <v>16</v>
      </c>
      <c r="D41" s="22" t="s">
        <v>17</v>
      </c>
      <c r="E41" s="22" t="s">
        <v>18</v>
      </c>
      <c r="F41" s="22" t="s">
        <v>19</v>
      </c>
      <c r="G41" s="22" t="s">
        <v>20</v>
      </c>
      <c r="H41" s="22" t="s">
        <v>21</v>
      </c>
      <c r="I41" s="22" t="s">
        <v>22</v>
      </c>
      <c r="J41" s="22" t="s">
        <v>126</v>
      </c>
      <c r="K41" s="22" t="s">
        <v>23</v>
      </c>
      <c r="L41" s="22" t="s">
        <v>24</v>
      </c>
      <c r="M41" s="22" t="s">
        <v>4</v>
      </c>
    </row>
    <row r="42" spans="1:13" x14ac:dyDescent="0.15">
      <c r="A42" s="2" t="s">
        <v>2</v>
      </c>
      <c r="B42" s="3">
        <v>862</v>
      </c>
      <c r="C42" s="3">
        <v>55</v>
      </c>
      <c r="D42" s="3">
        <v>27</v>
      </c>
      <c r="E42" s="3">
        <v>157</v>
      </c>
      <c r="F42" s="3">
        <v>99</v>
      </c>
      <c r="G42" s="3">
        <v>94</v>
      </c>
      <c r="H42" s="3">
        <v>52</v>
      </c>
      <c r="I42" s="3">
        <v>18</v>
      </c>
      <c r="J42" s="3">
        <v>127</v>
      </c>
      <c r="K42" s="3">
        <v>96</v>
      </c>
      <c r="L42" s="3">
        <v>11</v>
      </c>
      <c r="M42" s="3">
        <v>126</v>
      </c>
    </row>
    <row r="43" spans="1:13" x14ac:dyDescent="0.15">
      <c r="A43" s="3" t="s">
        <v>1</v>
      </c>
      <c r="B43" s="4">
        <v>1</v>
      </c>
      <c r="C43" s="4">
        <v>6.4000000000000001E-2</v>
      </c>
      <c r="D43" s="4">
        <v>3.1E-2</v>
      </c>
      <c r="E43" s="4">
        <v>0.182</v>
      </c>
      <c r="F43" s="4">
        <v>0.115</v>
      </c>
      <c r="G43" s="4">
        <v>0.109</v>
      </c>
      <c r="H43" s="4">
        <v>0.06</v>
      </c>
      <c r="I43" s="4">
        <v>2.1000000000000001E-2</v>
      </c>
      <c r="J43" s="4">
        <v>0.14699999999999999</v>
      </c>
      <c r="K43" s="4">
        <v>0.111</v>
      </c>
      <c r="L43" s="4">
        <v>1.3000000000000001E-2</v>
      </c>
      <c r="M43" s="4">
        <v>0.14599999999999999</v>
      </c>
    </row>
    <row r="45" spans="1:13" x14ac:dyDescent="0.15">
      <c r="B45" s="22" t="s">
        <v>24</v>
      </c>
      <c r="C45" s="22" t="s">
        <v>4</v>
      </c>
    </row>
    <row r="46" spans="1:13" x14ac:dyDescent="0.15">
      <c r="B46" s="3">
        <v>11</v>
      </c>
      <c r="C46" s="3">
        <v>126</v>
      </c>
    </row>
    <row r="47" spans="1:13" x14ac:dyDescent="0.15">
      <c r="B47" s="4">
        <v>1.3000000000000001E-2</v>
      </c>
      <c r="C47" s="4">
        <v>0.14599999999999999</v>
      </c>
    </row>
    <row r="49" spans="1:27" x14ac:dyDescent="0.15">
      <c r="A49" s="1" t="s">
        <v>127</v>
      </c>
    </row>
    <row r="50" spans="1:27" x14ac:dyDescent="0.15">
      <c r="A50" s="17"/>
      <c r="B50" s="22" t="s">
        <v>0</v>
      </c>
      <c r="C50" s="22" t="s">
        <v>128</v>
      </c>
      <c r="D50" s="22" t="s">
        <v>129</v>
      </c>
    </row>
    <row r="51" spans="1:27" x14ac:dyDescent="0.15">
      <c r="A51" s="2" t="s">
        <v>2</v>
      </c>
      <c r="B51" s="3">
        <v>862</v>
      </c>
      <c r="C51" s="3">
        <v>234</v>
      </c>
      <c r="D51" s="3">
        <v>628</v>
      </c>
    </row>
    <row r="52" spans="1:27" x14ac:dyDescent="0.15">
      <c r="A52" s="3" t="s">
        <v>1</v>
      </c>
      <c r="B52" s="4">
        <v>1</v>
      </c>
      <c r="C52" s="4">
        <v>0.27100000000000002</v>
      </c>
      <c r="D52" s="4">
        <v>0.72900000000000009</v>
      </c>
    </row>
    <row r="54" spans="1:27" x14ac:dyDescent="0.15">
      <c r="A54" s="1" t="s">
        <v>130</v>
      </c>
    </row>
    <row r="55" spans="1:27" x14ac:dyDescent="0.15">
      <c r="A55" s="17"/>
      <c r="B55" s="22" t="s">
        <v>0</v>
      </c>
      <c r="C55" s="22" t="s">
        <v>131</v>
      </c>
      <c r="D55" s="22" t="s">
        <v>132</v>
      </c>
    </row>
    <row r="56" spans="1:27" x14ac:dyDescent="0.15">
      <c r="A56" s="2" t="s">
        <v>2</v>
      </c>
      <c r="B56" s="3">
        <v>862</v>
      </c>
      <c r="C56" s="3">
        <v>565</v>
      </c>
      <c r="D56" s="3">
        <v>297</v>
      </c>
    </row>
    <row r="57" spans="1:27" x14ac:dyDescent="0.15">
      <c r="A57" s="3" t="s">
        <v>1</v>
      </c>
      <c r="B57" s="4">
        <v>1</v>
      </c>
      <c r="C57" s="4">
        <v>0.65500000000000003</v>
      </c>
      <c r="D57" s="4">
        <v>0.34499999999999997</v>
      </c>
    </row>
    <row r="59" spans="1:27" x14ac:dyDescent="0.15">
      <c r="A59" s="1" t="s">
        <v>133</v>
      </c>
    </row>
    <row r="60" spans="1:27" ht="112.5" x14ac:dyDescent="0.15">
      <c r="A60" s="17"/>
      <c r="B60" s="22" t="s">
        <v>0</v>
      </c>
      <c r="C60" s="22" t="s">
        <v>134</v>
      </c>
      <c r="D60" s="22" t="s">
        <v>135</v>
      </c>
      <c r="E60" s="22" t="s">
        <v>136</v>
      </c>
      <c r="F60" s="22" t="s">
        <v>137</v>
      </c>
      <c r="G60" s="22" t="s">
        <v>138</v>
      </c>
      <c r="H60" s="22" t="s">
        <v>139</v>
      </c>
      <c r="I60" s="22" t="s">
        <v>140</v>
      </c>
      <c r="J60" s="22" t="s">
        <v>141</v>
      </c>
      <c r="K60" s="22" t="s">
        <v>142</v>
      </c>
      <c r="L60" s="22" t="s">
        <v>143</v>
      </c>
      <c r="M60" s="22" t="s">
        <v>144</v>
      </c>
      <c r="N60" s="22" t="s">
        <v>145</v>
      </c>
      <c r="O60" s="22" t="s">
        <v>146</v>
      </c>
      <c r="P60" s="22" t="s">
        <v>147</v>
      </c>
      <c r="Q60" s="22" t="s">
        <v>148</v>
      </c>
      <c r="R60" s="22" t="s">
        <v>149</v>
      </c>
      <c r="S60" s="22" t="s">
        <v>150</v>
      </c>
      <c r="T60" s="22" t="s">
        <v>151</v>
      </c>
      <c r="U60" s="22" t="s">
        <v>152</v>
      </c>
      <c r="V60" s="22" t="s">
        <v>153</v>
      </c>
      <c r="W60" s="22" t="s">
        <v>154</v>
      </c>
      <c r="X60" s="22" t="s">
        <v>155</v>
      </c>
      <c r="Y60" s="22" t="s">
        <v>156</v>
      </c>
      <c r="Z60" s="22" t="s">
        <v>4</v>
      </c>
      <c r="AA60" s="22" t="s">
        <v>157</v>
      </c>
    </row>
    <row r="61" spans="1:27" x14ac:dyDescent="0.15">
      <c r="A61" s="2" t="s">
        <v>2</v>
      </c>
      <c r="B61" s="3">
        <v>862</v>
      </c>
      <c r="C61" s="3">
        <v>80</v>
      </c>
      <c r="D61" s="3">
        <v>64</v>
      </c>
      <c r="E61" s="3">
        <v>68</v>
      </c>
      <c r="F61" s="3">
        <v>105</v>
      </c>
      <c r="G61" s="3">
        <v>112</v>
      </c>
      <c r="H61" s="3">
        <v>32</v>
      </c>
      <c r="I61" s="3">
        <v>54</v>
      </c>
      <c r="J61" s="3">
        <v>55</v>
      </c>
      <c r="K61" s="3">
        <v>64</v>
      </c>
      <c r="L61" s="3">
        <v>169</v>
      </c>
      <c r="M61" s="3">
        <v>61</v>
      </c>
      <c r="N61" s="3">
        <v>132</v>
      </c>
      <c r="O61" s="3">
        <v>94</v>
      </c>
      <c r="P61" s="3">
        <v>293</v>
      </c>
      <c r="Q61" s="3">
        <v>120</v>
      </c>
      <c r="R61" s="3">
        <v>78</v>
      </c>
      <c r="S61" s="3">
        <v>68</v>
      </c>
      <c r="T61" s="3">
        <v>107</v>
      </c>
      <c r="U61" s="3">
        <v>136</v>
      </c>
      <c r="V61" s="3">
        <v>101</v>
      </c>
      <c r="W61" s="3">
        <v>69</v>
      </c>
      <c r="X61" s="3">
        <v>51</v>
      </c>
      <c r="Y61" s="3">
        <v>80</v>
      </c>
      <c r="Z61" s="3">
        <v>9</v>
      </c>
      <c r="AA61" s="3">
        <v>214</v>
      </c>
    </row>
    <row r="62" spans="1:27" x14ac:dyDescent="0.15">
      <c r="A62" s="3" t="s">
        <v>1</v>
      </c>
      <c r="B62" s="4">
        <v>1</v>
      </c>
      <c r="C62" s="4">
        <v>9.3000000000000013E-2</v>
      </c>
      <c r="D62" s="4">
        <v>7.400000000000001E-2</v>
      </c>
      <c r="E62" s="4">
        <v>7.9000000000000001E-2</v>
      </c>
      <c r="F62" s="4">
        <v>0.122</v>
      </c>
      <c r="G62" s="4">
        <v>0.13</v>
      </c>
      <c r="H62" s="4">
        <v>3.7000000000000005E-2</v>
      </c>
      <c r="I62" s="4">
        <v>6.3E-2</v>
      </c>
      <c r="J62" s="4">
        <v>6.4000000000000001E-2</v>
      </c>
      <c r="K62" s="4">
        <v>7.400000000000001E-2</v>
      </c>
      <c r="L62" s="4">
        <v>0.19600000000000001</v>
      </c>
      <c r="M62" s="4">
        <v>7.0999999999999994E-2</v>
      </c>
      <c r="N62" s="4">
        <v>0.153</v>
      </c>
      <c r="O62" s="4">
        <v>0.109</v>
      </c>
      <c r="P62" s="4">
        <v>0.34</v>
      </c>
      <c r="Q62" s="4">
        <v>0.13900000000000001</v>
      </c>
      <c r="R62" s="4">
        <v>0.09</v>
      </c>
      <c r="S62" s="4">
        <v>7.9000000000000001E-2</v>
      </c>
      <c r="T62" s="4">
        <v>0.124</v>
      </c>
      <c r="U62" s="4">
        <v>0.158</v>
      </c>
      <c r="V62" s="4">
        <v>0.11699999999999999</v>
      </c>
      <c r="W62" s="4">
        <v>0.08</v>
      </c>
      <c r="X62" s="4">
        <v>5.9000000000000004E-2</v>
      </c>
      <c r="Y62" s="4">
        <v>9.3000000000000013E-2</v>
      </c>
      <c r="Z62" s="4">
        <v>0.01</v>
      </c>
      <c r="AA62" s="4">
        <v>0.248</v>
      </c>
    </row>
    <row r="64" spans="1:27" ht="101.25" x14ac:dyDescent="0.15">
      <c r="B64" s="22" t="s">
        <v>143</v>
      </c>
      <c r="C64" s="22" t="s">
        <v>144</v>
      </c>
      <c r="D64" s="22" t="s">
        <v>145</v>
      </c>
      <c r="E64" s="22" t="s">
        <v>146</v>
      </c>
      <c r="F64" s="22" t="s">
        <v>147</v>
      </c>
      <c r="G64" s="22" t="s">
        <v>148</v>
      </c>
      <c r="H64" s="22" t="s">
        <v>149</v>
      </c>
      <c r="I64" s="22" t="s">
        <v>150</v>
      </c>
      <c r="J64" s="22" t="s">
        <v>151</v>
      </c>
      <c r="K64" s="22" t="s">
        <v>152</v>
      </c>
    </row>
    <row r="65" spans="1:11" x14ac:dyDescent="0.15">
      <c r="B65" s="3">
        <v>169</v>
      </c>
      <c r="C65" s="3">
        <v>61</v>
      </c>
      <c r="D65" s="3">
        <v>132</v>
      </c>
      <c r="E65" s="3">
        <v>94</v>
      </c>
      <c r="F65" s="3">
        <v>293</v>
      </c>
      <c r="G65" s="3">
        <v>120</v>
      </c>
      <c r="H65" s="3">
        <v>78</v>
      </c>
      <c r="I65" s="3">
        <v>68</v>
      </c>
      <c r="J65" s="3">
        <v>107</v>
      </c>
      <c r="K65" s="3">
        <v>136</v>
      </c>
    </row>
    <row r="66" spans="1:11" x14ac:dyDescent="0.15">
      <c r="B66" s="4">
        <v>0.19600000000000001</v>
      </c>
      <c r="C66" s="4">
        <v>7.0999999999999994E-2</v>
      </c>
      <c r="D66" s="4">
        <v>0.153</v>
      </c>
      <c r="E66" s="4">
        <v>0.109</v>
      </c>
      <c r="F66" s="4">
        <v>0.34</v>
      </c>
      <c r="G66" s="4">
        <v>0.13900000000000001</v>
      </c>
      <c r="H66" s="4">
        <v>0.09</v>
      </c>
      <c r="I66" s="4">
        <v>7.9000000000000001E-2</v>
      </c>
      <c r="J66" s="4">
        <v>0.124</v>
      </c>
      <c r="K66" s="4">
        <v>0.158</v>
      </c>
    </row>
    <row r="68" spans="1:11" ht="78.75" x14ac:dyDescent="0.15">
      <c r="B68" s="22" t="s">
        <v>153</v>
      </c>
      <c r="C68" s="22" t="s">
        <v>154</v>
      </c>
      <c r="D68" s="22" t="s">
        <v>155</v>
      </c>
      <c r="E68" s="22" t="s">
        <v>156</v>
      </c>
      <c r="F68" s="22" t="s">
        <v>4</v>
      </c>
      <c r="G68" s="22" t="s">
        <v>157</v>
      </c>
    </row>
    <row r="69" spans="1:11" x14ac:dyDescent="0.15">
      <c r="B69" s="3">
        <v>101</v>
      </c>
      <c r="C69" s="3">
        <v>69</v>
      </c>
      <c r="D69" s="3">
        <v>51</v>
      </c>
      <c r="E69" s="3">
        <v>80</v>
      </c>
      <c r="F69" s="3">
        <v>9</v>
      </c>
      <c r="G69" s="3">
        <v>214</v>
      </c>
    </row>
    <row r="70" spans="1:11" x14ac:dyDescent="0.15">
      <c r="B70" s="4">
        <v>0.11699999999999999</v>
      </c>
      <c r="C70" s="4">
        <v>0.08</v>
      </c>
      <c r="D70" s="4">
        <v>5.9000000000000004E-2</v>
      </c>
      <c r="E70" s="4">
        <v>9.3000000000000013E-2</v>
      </c>
      <c r="F70" s="4">
        <v>0.01</v>
      </c>
      <c r="G70" s="4">
        <v>0.248</v>
      </c>
    </row>
    <row r="72" spans="1:11" x14ac:dyDescent="0.15">
      <c r="A72" s="1" t="s">
        <v>158</v>
      </c>
    </row>
    <row r="73" spans="1:11" ht="78.75" x14ac:dyDescent="0.15">
      <c r="A73" s="17"/>
      <c r="B73" s="22" t="s">
        <v>0</v>
      </c>
      <c r="C73" s="22" t="s">
        <v>159</v>
      </c>
      <c r="D73" s="22" t="s">
        <v>160</v>
      </c>
      <c r="E73" s="22" t="s">
        <v>161</v>
      </c>
      <c r="F73" s="22" t="s">
        <v>162</v>
      </c>
      <c r="G73" s="22" t="s">
        <v>163</v>
      </c>
    </row>
    <row r="74" spans="1:11" ht="123.75" x14ac:dyDescent="0.15">
      <c r="A74" s="23" t="s">
        <v>134</v>
      </c>
      <c r="B74" s="3">
        <v>862</v>
      </c>
      <c r="C74" s="3">
        <v>163</v>
      </c>
      <c r="D74" s="3">
        <v>308</v>
      </c>
      <c r="E74" s="3">
        <v>143</v>
      </c>
      <c r="F74" s="3">
        <v>162</v>
      </c>
      <c r="G74" s="3">
        <v>231</v>
      </c>
    </row>
    <row r="75" spans="1:11" ht="27" customHeight="1" x14ac:dyDescent="0.15">
      <c r="A75" s="23" t="s">
        <v>135</v>
      </c>
      <c r="B75" s="3">
        <v>862</v>
      </c>
      <c r="C75" s="3">
        <v>195</v>
      </c>
      <c r="D75" s="3">
        <v>238</v>
      </c>
      <c r="E75" s="3">
        <v>142</v>
      </c>
      <c r="F75" s="3">
        <v>124</v>
      </c>
      <c r="G75" s="3">
        <v>295</v>
      </c>
    </row>
    <row r="76" spans="1:11" ht="135" x14ac:dyDescent="0.15">
      <c r="A76" s="23" t="s">
        <v>136</v>
      </c>
      <c r="B76" s="3">
        <v>862</v>
      </c>
      <c r="C76" s="3">
        <v>163</v>
      </c>
      <c r="D76" s="3">
        <v>260</v>
      </c>
      <c r="E76" s="3">
        <v>151</v>
      </c>
      <c r="F76" s="3">
        <v>154</v>
      </c>
      <c r="G76" s="3">
        <v>274</v>
      </c>
    </row>
    <row r="77" spans="1:11" ht="78.75" x14ac:dyDescent="0.15">
      <c r="A77" s="23" t="s">
        <v>137</v>
      </c>
      <c r="B77" s="3">
        <v>862</v>
      </c>
      <c r="C77" s="3">
        <v>156</v>
      </c>
      <c r="D77" s="3">
        <v>250</v>
      </c>
      <c r="E77" s="3">
        <v>135</v>
      </c>
      <c r="F77" s="3">
        <v>199</v>
      </c>
      <c r="G77" s="3">
        <v>256</v>
      </c>
    </row>
    <row r="78" spans="1:11" ht="90" x14ac:dyDescent="0.15">
      <c r="A78" s="23" t="s">
        <v>138</v>
      </c>
      <c r="B78" s="3">
        <v>862</v>
      </c>
      <c r="C78" s="3">
        <v>143</v>
      </c>
      <c r="D78" s="3">
        <v>353</v>
      </c>
      <c r="E78" s="3">
        <v>165</v>
      </c>
      <c r="F78" s="3">
        <v>203</v>
      </c>
      <c r="G78" s="3">
        <v>174</v>
      </c>
    </row>
    <row r="79" spans="1:11" ht="90" x14ac:dyDescent="0.15">
      <c r="A79" s="23" t="s">
        <v>139</v>
      </c>
      <c r="B79" s="3">
        <v>862</v>
      </c>
      <c r="C79" s="3">
        <v>100</v>
      </c>
      <c r="D79" s="3">
        <v>180</v>
      </c>
      <c r="E79" s="3">
        <v>110</v>
      </c>
      <c r="F79" s="3">
        <v>99</v>
      </c>
      <c r="G79" s="3">
        <v>437</v>
      </c>
    </row>
    <row r="80" spans="1:11" ht="56.25" x14ac:dyDescent="0.15">
      <c r="A80" s="23" t="s">
        <v>140</v>
      </c>
      <c r="B80" s="3">
        <v>862</v>
      </c>
      <c r="C80" s="3">
        <v>120</v>
      </c>
      <c r="D80" s="3">
        <v>219</v>
      </c>
      <c r="E80" s="3">
        <v>163</v>
      </c>
      <c r="F80" s="3">
        <v>134</v>
      </c>
      <c r="G80" s="3">
        <v>341</v>
      </c>
    </row>
    <row r="81" spans="1:7" ht="146.25" x14ac:dyDescent="0.15">
      <c r="A81" s="23" t="s">
        <v>141</v>
      </c>
      <c r="B81" s="3">
        <v>862</v>
      </c>
      <c r="C81" s="3">
        <v>83</v>
      </c>
      <c r="D81" s="3">
        <v>181</v>
      </c>
      <c r="E81" s="3">
        <v>120</v>
      </c>
      <c r="F81" s="3">
        <v>149</v>
      </c>
      <c r="G81" s="3">
        <v>411</v>
      </c>
    </row>
    <row r="82" spans="1:7" ht="112.5" x14ac:dyDescent="0.15">
      <c r="A82" s="23" t="s">
        <v>142</v>
      </c>
      <c r="B82" s="3">
        <v>862</v>
      </c>
      <c r="C82" s="3">
        <v>187</v>
      </c>
      <c r="D82" s="3">
        <v>246</v>
      </c>
      <c r="E82" s="3">
        <v>144</v>
      </c>
      <c r="F82" s="3">
        <v>122</v>
      </c>
      <c r="G82" s="3">
        <v>289</v>
      </c>
    </row>
    <row r="83" spans="1:7" ht="101.25" x14ac:dyDescent="0.15">
      <c r="A83" s="23" t="s">
        <v>143</v>
      </c>
      <c r="B83" s="3">
        <v>862</v>
      </c>
      <c r="C83" s="3">
        <v>169</v>
      </c>
      <c r="D83" s="3">
        <v>352</v>
      </c>
      <c r="E83" s="3">
        <v>190</v>
      </c>
      <c r="F83" s="3">
        <v>170</v>
      </c>
      <c r="G83" s="3">
        <v>180</v>
      </c>
    </row>
    <row r="84" spans="1:7" ht="135" x14ac:dyDescent="0.15">
      <c r="A84" s="23" t="s">
        <v>144</v>
      </c>
      <c r="B84" s="3">
        <v>862</v>
      </c>
      <c r="C84" s="3">
        <v>134</v>
      </c>
      <c r="D84" s="3">
        <v>279</v>
      </c>
      <c r="E84" s="3">
        <v>140</v>
      </c>
      <c r="F84" s="3">
        <v>159</v>
      </c>
      <c r="G84" s="3">
        <v>287</v>
      </c>
    </row>
    <row r="85" spans="1:7" ht="112.5" x14ac:dyDescent="0.15">
      <c r="A85" s="23" t="s">
        <v>145</v>
      </c>
      <c r="B85" s="3">
        <v>862</v>
      </c>
      <c r="C85" s="3">
        <v>131</v>
      </c>
      <c r="D85" s="3">
        <v>380</v>
      </c>
      <c r="E85" s="3">
        <v>182</v>
      </c>
      <c r="F85" s="3">
        <v>216</v>
      </c>
      <c r="G85" s="3">
        <v>165</v>
      </c>
    </row>
    <row r="86" spans="1:7" ht="67.5" x14ac:dyDescent="0.15">
      <c r="A86" s="23" t="s">
        <v>146</v>
      </c>
      <c r="B86" s="3">
        <v>862</v>
      </c>
      <c r="C86" s="3">
        <v>141</v>
      </c>
      <c r="D86" s="3">
        <v>268</v>
      </c>
      <c r="E86" s="3">
        <v>156</v>
      </c>
      <c r="F86" s="3">
        <v>142</v>
      </c>
      <c r="G86" s="3">
        <v>284</v>
      </c>
    </row>
    <row r="87" spans="1:7" ht="33.75" x14ac:dyDescent="0.15">
      <c r="A87" s="23" t="s">
        <v>147</v>
      </c>
      <c r="B87" s="3">
        <v>862</v>
      </c>
      <c r="C87" s="3">
        <v>196</v>
      </c>
      <c r="D87" s="3">
        <v>444</v>
      </c>
      <c r="E87" s="3">
        <v>176</v>
      </c>
      <c r="F87" s="3">
        <v>192</v>
      </c>
      <c r="G87" s="3">
        <v>101</v>
      </c>
    </row>
    <row r="88" spans="1:7" ht="56.25" x14ac:dyDescent="0.15">
      <c r="A88" s="23" t="s">
        <v>148</v>
      </c>
      <c r="B88" s="3">
        <v>862</v>
      </c>
      <c r="C88" s="3">
        <v>181</v>
      </c>
      <c r="D88" s="3">
        <v>348</v>
      </c>
      <c r="E88" s="3">
        <v>172</v>
      </c>
      <c r="F88" s="3">
        <v>170</v>
      </c>
      <c r="G88" s="3">
        <v>172</v>
      </c>
    </row>
    <row r="89" spans="1:7" ht="90" x14ac:dyDescent="0.15">
      <c r="A89" s="23" t="s">
        <v>149</v>
      </c>
      <c r="B89" s="3">
        <v>862</v>
      </c>
      <c r="C89" s="3">
        <v>126</v>
      </c>
      <c r="D89" s="3">
        <v>291</v>
      </c>
      <c r="E89" s="3">
        <v>161</v>
      </c>
      <c r="F89" s="3">
        <v>156</v>
      </c>
      <c r="G89" s="3">
        <v>271</v>
      </c>
    </row>
    <row r="90" spans="1:7" ht="101.25" x14ac:dyDescent="0.15">
      <c r="A90" s="23" t="s">
        <v>150</v>
      </c>
      <c r="B90" s="3">
        <v>862</v>
      </c>
      <c r="C90" s="3">
        <v>148</v>
      </c>
      <c r="D90" s="3">
        <v>192</v>
      </c>
      <c r="E90" s="3">
        <v>132</v>
      </c>
      <c r="F90" s="3">
        <v>125</v>
      </c>
      <c r="G90" s="3">
        <v>359</v>
      </c>
    </row>
    <row r="91" spans="1:7" ht="67.5" x14ac:dyDescent="0.15">
      <c r="A91" s="23" t="s">
        <v>151</v>
      </c>
      <c r="B91" s="3">
        <v>862</v>
      </c>
      <c r="C91" s="3">
        <v>122</v>
      </c>
      <c r="D91" s="3">
        <v>308</v>
      </c>
      <c r="E91" s="3">
        <v>165</v>
      </c>
      <c r="F91" s="3">
        <v>181</v>
      </c>
      <c r="G91" s="3">
        <v>257</v>
      </c>
    </row>
    <row r="92" spans="1:7" ht="112.5" x14ac:dyDescent="0.15">
      <c r="A92" s="23" t="s">
        <v>152</v>
      </c>
      <c r="B92" s="3">
        <v>862</v>
      </c>
      <c r="C92" s="3">
        <v>112</v>
      </c>
      <c r="D92" s="3">
        <v>306</v>
      </c>
      <c r="E92" s="3">
        <v>152</v>
      </c>
      <c r="F92" s="3">
        <v>186</v>
      </c>
      <c r="G92" s="3">
        <v>274</v>
      </c>
    </row>
    <row r="93" spans="1:7" ht="78.75" x14ac:dyDescent="0.15">
      <c r="A93" s="23" t="s">
        <v>153</v>
      </c>
      <c r="B93" s="3">
        <v>862</v>
      </c>
      <c r="C93" s="3">
        <v>145</v>
      </c>
      <c r="D93" s="3">
        <v>312</v>
      </c>
      <c r="E93" s="3">
        <v>157</v>
      </c>
      <c r="F93" s="3">
        <v>170</v>
      </c>
      <c r="G93" s="3">
        <v>245</v>
      </c>
    </row>
    <row r="94" spans="1:7" ht="90" x14ac:dyDescent="0.15">
      <c r="A94" s="23" t="s">
        <v>154</v>
      </c>
      <c r="B94" s="3">
        <v>862</v>
      </c>
      <c r="C94" s="3">
        <v>147</v>
      </c>
      <c r="D94" s="3">
        <v>208</v>
      </c>
      <c r="E94" s="3">
        <v>132</v>
      </c>
      <c r="F94" s="3">
        <v>122</v>
      </c>
      <c r="G94" s="3">
        <v>356</v>
      </c>
    </row>
    <row r="95" spans="1:7" ht="78.75" x14ac:dyDescent="0.15">
      <c r="A95" s="23" t="s">
        <v>155</v>
      </c>
      <c r="B95" s="3">
        <v>862</v>
      </c>
      <c r="C95" s="3">
        <v>89</v>
      </c>
      <c r="D95" s="3">
        <v>212</v>
      </c>
      <c r="E95" s="3">
        <v>147</v>
      </c>
      <c r="F95" s="3">
        <v>156</v>
      </c>
      <c r="G95" s="3">
        <v>376</v>
      </c>
    </row>
    <row r="96" spans="1:7" ht="33.75" x14ac:dyDescent="0.15">
      <c r="A96" s="23" t="s">
        <v>156</v>
      </c>
      <c r="B96" s="3">
        <v>862</v>
      </c>
      <c r="C96" s="3">
        <v>105</v>
      </c>
      <c r="D96" s="3">
        <v>226</v>
      </c>
      <c r="E96" s="3">
        <v>142</v>
      </c>
      <c r="F96" s="3">
        <v>181</v>
      </c>
      <c r="G96" s="3">
        <v>326</v>
      </c>
    </row>
    <row r="97" spans="1:7" x14ac:dyDescent="0.15">
      <c r="A97" s="1"/>
    </row>
    <row r="98" spans="1:7" ht="78.75" x14ac:dyDescent="0.15">
      <c r="A98" s="17"/>
      <c r="B98" s="22" t="s">
        <v>0</v>
      </c>
      <c r="C98" s="22" t="s">
        <v>159</v>
      </c>
      <c r="D98" s="22" t="s">
        <v>160</v>
      </c>
      <c r="E98" s="22" t="s">
        <v>161</v>
      </c>
      <c r="F98" s="22" t="s">
        <v>162</v>
      </c>
      <c r="G98" s="22" t="s">
        <v>163</v>
      </c>
    </row>
    <row r="99" spans="1:7" ht="123.75" x14ac:dyDescent="0.15">
      <c r="A99" s="23" t="s">
        <v>134</v>
      </c>
      <c r="B99" s="3">
        <v>862</v>
      </c>
      <c r="C99" s="4">
        <v>0.18899999999999997</v>
      </c>
      <c r="D99" s="4">
        <v>0.35700000000000004</v>
      </c>
      <c r="E99" s="4">
        <v>0.16600000000000001</v>
      </c>
      <c r="F99" s="4">
        <v>0.188</v>
      </c>
      <c r="G99" s="4">
        <v>0.26800000000000002</v>
      </c>
    </row>
    <row r="100" spans="1:7" ht="146.25" x14ac:dyDescent="0.15">
      <c r="A100" s="23" t="s">
        <v>135</v>
      </c>
      <c r="B100" s="3">
        <v>862</v>
      </c>
      <c r="C100" s="4">
        <v>0.22600000000000001</v>
      </c>
      <c r="D100" s="4">
        <v>0.27600000000000002</v>
      </c>
      <c r="E100" s="4">
        <v>0.16500000000000001</v>
      </c>
      <c r="F100" s="4">
        <v>0.14400000000000002</v>
      </c>
      <c r="G100" s="4">
        <v>0.34200000000000003</v>
      </c>
    </row>
    <row r="101" spans="1:7" ht="135" x14ac:dyDescent="0.15">
      <c r="A101" s="23" t="s">
        <v>136</v>
      </c>
      <c r="B101" s="3">
        <v>862</v>
      </c>
      <c r="C101" s="4">
        <v>0.18899999999999997</v>
      </c>
      <c r="D101" s="4">
        <v>0.30199999999999999</v>
      </c>
      <c r="E101" s="4">
        <v>0.17499999999999999</v>
      </c>
      <c r="F101" s="4">
        <v>0.17899999999999999</v>
      </c>
      <c r="G101" s="4">
        <v>0.318</v>
      </c>
    </row>
    <row r="102" spans="1:7" ht="78.75" x14ac:dyDescent="0.15">
      <c r="A102" s="23" t="s">
        <v>137</v>
      </c>
      <c r="B102" s="3">
        <v>862</v>
      </c>
      <c r="C102" s="4">
        <v>0.18100000000000002</v>
      </c>
      <c r="D102" s="4">
        <v>0.28999999999999998</v>
      </c>
      <c r="E102" s="4">
        <v>0.157</v>
      </c>
      <c r="F102" s="4">
        <v>0.23100000000000001</v>
      </c>
      <c r="G102" s="4">
        <v>0.29699999999999999</v>
      </c>
    </row>
    <row r="103" spans="1:7" ht="90" x14ac:dyDescent="0.15">
      <c r="A103" s="23" t="s">
        <v>138</v>
      </c>
      <c r="B103" s="3">
        <v>862</v>
      </c>
      <c r="C103" s="4">
        <v>0.16600000000000001</v>
      </c>
      <c r="D103" s="4">
        <v>0.41</v>
      </c>
      <c r="E103" s="4">
        <v>0.191</v>
      </c>
      <c r="F103" s="4">
        <v>0.23499999999999999</v>
      </c>
      <c r="G103" s="4">
        <v>0.20199999999999999</v>
      </c>
    </row>
    <row r="104" spans="1:7" ht="90" x14ac:dyDescent="0.15">
      <c r="A104" s="23" t="s">
        <v>139</v>
      </c>
      <c r="B104" s="3">
        <v>862</v>
      </c>
      <c r="C104" s="4">
        <v>0.11599999999999999</v>
      </c>
      <c r="D104" s="4">
        <v>0.20899999999999999</v>
      </c>
      <c r="E104" s="4">
        <v>0.128</v>
      </c>
      <c r="F104" s="4">
        <v>0.115</v>
      </c>
      <c r="G104" s="4">
        <v>0.50700000000000001</v>
      </c>
    </row>
    <row r="105" spans="1:7" ht="56.25" x14ac:dyDescent="0.15">
      <c r="A105" s="23" t="s">
        <v>140</v>
      </c>
      <c r="B105" s="3">
        <v>862</v>
      </c>
      <c r="C105" s="4">
        <v>0.13900000000000001</v>
      </c>
      <c r="D105" s="4">
        <v>0.254</v>
      </c>
      <c r="E105" s="4">
        <v>0.18899999999999997</v>
      </c>
      <c r="F105" s="4">
        <v>0.155</v>
      </c>
      <c r="G105" s="4">
        <v>0.39600000000000002</v>
      </c>
    </row>
    <row r="106" spans="1:7" ht="146.25" x14ac:dyDescent="0.15">
      <c r="A106" s="23" t="s">
        <v>141</v>
      </c>
      <c r="B106" s="3">
        <v>862</v>
      </c>
      <c r="C106" s="4">
        <v>9.6000000000000002E-2</v>
      </c>
      <c r="D106" s="4">
        <v>0.21</v>
      </c>
      <c r="E106" s="4">
        <v>0.13900000000000001</v>
      </c>
      <c r="F106" s="4">
        <v>0.17300000000000001</v>
      </c>
      <c r="G106" s="4">
        <v>0.47700000000000004</v>
      </c>
    </row>
    <row r="107" spans="1:7" ht="112.5" x14ac:dyDescent="0.15">
      <c r="A107" s="23" t="s">
        <v>142</v>
      </c>
      <c r="B107" s="3">
        <v>862</v>
      </c>
      <c r="C107" s="4">
        <v>0.217</v>
      </c>
      <c r="D107" s="4">
        <v>0.28499999999999998</v>
      </c>
      <c r="E107" s="4">
        <v>0.16699999999999998</v>
      </c>
      <c r="F107" s="4">
        <v>0.14199999999999999</v>
      </c>
      <c r="G107" s="4">
        <v>0.33500000000000002</v>
      </c>
    </row>
    <row r="108" spans="1:7" ht="101.25" x14ac:dyDescent="0.15">
      <c r="A108" s="23" t="s">
        <v>143</v>
      </c>
      <c r="B108" s="3">
        <v>862</v>
      </c>
      <c r="C108" s="4">
        <v>0.19600000000000001</v>
      </c>
      <c r="D108" s="4">
        <v>0.40799999999999997</v>
      </c>
      <c r="E108" s="4">
        <v>0.22</v>
      </c>
      <c r="F108" s="4">
        <v>0.19699999999999998</v>
      </c>
      <c r="G108" s="4">
        <v>0.20899999999999999</v>
      </c>
    </row>
    <row r="109" spans="1:7" ht="135" x14ac:dyDescent="0.15">
      <c r="A109" s="23" t="s">
        <v>144</v>
      </c>
      <c r="B109" s="3">
        <v>862</v>
      </c>
      <c r="C109" s="4">
        <v>0.155</v>
      </c>
      <c r="D109" s="4">
        <v>0.32400000000000001</v>
      </c>
      <c r="E109" s="4">
        <v>0.16200000000000001</v>
      </c>
      <c r="F109" s="4">
        <v>0.184</v>
      </c>
      <c r="G109" s="4">
        <v>0.33299999999999996</v>
      </c>
    </row>
    <row r="110" spans="1:7" ht="112.5" x14ac:dyDescent="0.15">
      <c r="A110" s="23" t="s">
        <v>145</v>
      </c>
      <c r="B110" s="3">
        <v>862</v>
      </c>
      <c r="C110" s="4">
        <v>0.152</v>
      </c>
      <c r="D110" s="4">
        <v>0.441</v>
      </c>
      <c r="E110" s="4">
        <v>0.21100000000000002</v>
      </c>
      <c r="F110" s="4">
        <v>0.251</v>
      </c>
      <c r="G110" s="4">
        <v>0.191</v>
      </c>
    </row>
    <row r="111" spans="1:7" ht="67.5" x14ac:dyDescent="0.15">
      <c r="A111" s="23" t="s">
        <v>146</v>
      </c>
      <c r="B111" s="3">
        <v>862</v>
      </c>
      <c r="C111" s="4">
        <v>0.16399999999999998</v>
      </c>
      <c r="D111" s="4">
        <v>0.311</v>
      </c>
      <c r="E111" s="4">
        <v>0.18100000000000002</v>
      </c>
      <c r="F111" s="4">
        <v>0.16500000000000001</v>
      </c>
      <c r="G111" s="4">
        <v>0.32899999999999996</v>
      </c>
    </row>
    <row r="112" spans="1:7" ht="33.75" x14ac:dyDescent="0.15">
      <c r="A112" s="23" t="s">
        <v>147</v>
      </c>
      <c r="B112" s="3">
        <v>862</v>
      </c>
      <c r="C112" s="4">
        <v>0.22699999999999998</v>
      </c>
      <c r="D112" s="4">
        <v>0.51500000000000001</v>
      </c>
      <c r="E112" s="4">
        <v>0.20399999999999999</v>
      </c>
      <c r="F112" s="4">
        <v>0.223</v>
      </c>
      <c r="G112" s="4">
        <v>0.11699999999999999</v>
      </c>
    </row>
    <row r="113" spans="1:26" ht="56.25" x14ac:dyDescent="0.15">
      <c r="A113" s="23" t="s">
        <v>148</v>
      </c>
      <c r="B113" s="3">
        <v>862</v>
      </c>
      <c r="C113" s="4">
        <v>0.21</v>
      </c>
      <c r="D113" s="4">
        <v>0.40399999999999997</v>
      </c>
      <c r="E113" s="4">
        <v>0.2</v>
      </c>
      <c r="F113" s="4">
        <v>0.19699999999999998</v>
      </c>
      <c r="G113" s="4">
        <v>0.2</v>
      </c>
    </row>
    <row r="114" spans="1:26" ht="90" x14ac:dyDescent="0.15">
      <c r="A114" s="23" t="s">
        <v>149</v>
      </c>
      <c r="B114" s="3">
        <v>862</v>
      </c>
      <c r="C114" s="4">
        <v>0.14599999999999999</v>
      </c>
      <c r="D114" s="4">
        <v>0.33799999999999997</v>
      </c>
      <c r="E114" s="4">
        <v>0.187</v>
      </c>
      <c r="F114" s="4">
        <v>0.18100000000000002</v>
      </c>
      <c r="G114" s="4">
        <v>0.314</v>
      </c>
    </row>
    <row r="115" spans="1:26" ht="101.25" x14ac:dyDescent="0.15">
      <c r="A115" s="23" t="s">
        <v>150</v>
      </c>
      <c r="B115" s="3">
        <v>862</v>
      </c>
      <c r="C115" s="4">
        <v>0.17199999999999999</v>
      </c>
      <c r="D115" s="4">
        <v>0.223</v>
      </c>
      <c r="E115" s="4">
        <v>0.153</v>
      </c>
      <c r="F115" s="4">
        <v>0.14499999999999999</v>
      </c>
      <c r="G115" s="4">
        <v>0.41600000000000004</v>
      </c>
    </row>
    <row r="116" spans="1:26" ht="67.5" x14ac:dyDescent="0.15">
      <c r="A116" s="23" t="s">
        <v>151</v>
      </c>
      <c r="B116" s="3">
        <v>862</v>
      </c>
      <c r="C116" s="4">
        <v>0.14199999999999999</v>
      </c>
      <c r="D116" s="4">
        <v>0.35700000000000004</v>
      </c>
      <c r="E116" s="4">
        <v>0.191</v>
      </c>
      <c r="F116" s="4">
        <v>0.21</v>
      </c>
      <c r="G116" s="4">
        <v>0.29799999999999999</v>
      </c>
    </row>
    <row r="117" spans="1:26" ht="112.5" x14ac:dyDescent="0.15">
      <c r="A117" s="23" t="s">
        <v>152</v>
      </c>
      <c r="B117" s="3">
        <v>862</v>
      </c>
      <c r="C117" s="4">
        <v>0.13</v>
      </c>
      <c r="D117" s="4">
        <v>0.35499999999999998</v>
      </c>
      <c r="E117" s="4">
        <v>0.17600000000000002</v>
      </c>
      <c r="F117" s="4">
        <v>0.21600000000000003</v>
      </c>
      <c r="G117" s="4">
        <v>0.318</v>
      </c>
    </row>
    <row r="118" spans="1:26" ht="78.75" x14ac:dyDescent="0.15">
      <c r="A118" s="23" t="s">
        <v>153</v>
      </c>
      <c r="B118" s="3">
        <v>862</v>
      </c>
      <c r="C118" s="4">
        <v>0.16800000000000001</v>
      </c>
      <c r="D118" s="4">
        <v>0.36200000000000004</v>
      </c>
      <c r="E118" s="4">
        <v>0.182</v>
      </c>
      <c r="F118" s="4">
        <v>0.19699999999999998</v>
      </c>
      <c r="G118" s="4">
        <v>0.28399999999999997</v>
      </c>
    </row>
    <row r="119" spans="1:26" ht="90" x14ac:dyDescent="0.15">
      <c r="A119" s="23" t="s">
        <v>154</v>
      </c>
      <c r="B119" s="3">
        <v>862</v>
      </c>
      <c r="C119" s="4">
        <v>0.17100000000000001</v>
      </c>
      <c r="D119" s="4">
        <v>0.24100000000000002</v>
      </c>
      <c r="E119" s="4">
        <v>0.153</v>
      </c>
      <c r="F119" s="4">
        <v>0.14199999999999999</v>
      </c>
      <c r="G119" s="4">
        <v>0.41299999999999998</v>
      </c>
    </row>
    <row r="120" spans="1:26" ht="78.75" x14ac:dyDescent="0.15">
      <c r="A120" s="23" t="s">
        <v>155</v>
      </c>
      <c r="B120" s="3">
        <v>862</v>
      </c>
      <c r="C120" s="4">
        <v>0.10300000000000001</v>
      </c>
      <c r="D120" s="4">
        <v>0.24600000000000002</v>
      </c>
      <c r="E120" s="4">
        <v>0.17100000000000001</v>
      </c>
      <c r="F120" s="4">
        <v>0.18100000000000002</v>
      </c>
      <c r="G120" s="4">
        <v>0.436</v>
      </c>
    </row>
    <row r="121" spans="1:26" ht="33.75" x14ac:dyDescent="0.15">
      <c r="A121" s="23" t="s">
        <v>156</v>
      </c>
      <c r="B121" s="3">
        <v>862</v>
      </c>
      <c r="C121" s="4">
        <v>0.122</v>
      </c>
      <c r="D121" s="4">
        <v>0.26200000000000001</v>
      </c>
      <c r="E121" s="4">
        <v>0.16500000000000001</v>
      </c>
      <c r="F121" s="4">
        <v>0.21</v>
      </c>
      <c r="G121" s="4">
        <v>0.37799999999999995</v>
      </c>
    </row>
    <row r="123" spans="1:26" x14ac:dyDescent="0.15">
      <c r="A123" s="40" t="s">
        <v>1663</v>
      </c>
      <c r="B123" s="40"/>
      <c r="C123" s="40"/>
      <c r="D123" s="40"/>
      <c r="E123" s="40"/>
      <c r="F123" s="40"/>
      <c r="G123" s="40"/>
      <c r="H123" s="40"/>
      <c r="I123" s="40"/>
      <c r="J123" s="40"/>
      <c r="K123" s="40"/>
      <c r="L123" s="40"/>
      <c r="M123" s="40"/>
      <c r="N123" s="40"/>
    </row>
    <row r="124" spans="1:26" ht="112.5" x14ac:dyDescent="0.15">
      <c r="A124" s="17"/>
      <c r="B124" s="22" t="s">
        <v>0</v>
      </c>
      <c r="C124" s="22" t="s">
        <v>134</v>
      </c>
      <c r="D124" s="22" t="s">
        <v>135</v>
      </c>
      <c r="E124" s="22" t="s">
        <v>136</v>
      </c>
      <c r="F124" s="22" t="s">
        <v>137</v>
      </c>
      <c r="G124" s="22" t="s">
        <v>138</v>
      </c>
      <c r="H124" s="22" t="s">
        <v>139</v>
      </c>
      <c r="I124" s="22" t="s">
        <v>140</v>
      </c>
      <c r="J124" s="22" t="s">
        <v>141</v>
      </c>
      <c r="K124" s="22" t="s">
        <v>142</v>
      </c>
      <c r="L124" s="22" t="s">
        <v>143</v>
      </c>
      <c r="M124" s="22" t="s">
        <v>144</v>
      </c>
      <c r="N124" s="22" t="s">
        <v>145</v>
      </c>
      <c r="O124" s="22" t="s">
        <v>146</v>
      </c>
      <c r="P124" s="22" t="s">
        <v>147</v>
      </c>
      <c r="Q124" s="22" t="s">
        <v>148</v>
      </c>
      <c r="R124" s="22" t="s">
        <v>149</v>
      </c>
      <c r="S124" s="22" t="s">
        <v>150</v>
      </c>
      <c r="T124" s="22" t="s">
        <v>151</v>
      </c>
      <c r="U124" s="22" t="s">
        <v>152</v>
      </c>
      <c r="V124" s="22" t="s">
        <v>153</v>
      </c>
      <c r="W124" s="22" t="s">
        <v>154</v>
      </c>
      <c r="X124" s="22" t="s">
        <v>155</v>
      </c>
      <c r="Y124" s="22" t="s">
        <v>156</v>
      </c>
      <c r="Z124" s="22" t="s">
        <v>165</v>
      </c>
    </row>
    <row r="125" spans="1:26" x14ac:dyDescent="0.15">
      <c r="A125" s="2" t="s">
        <v>166</v>
      </c>
      <c r="B125" s="3">
        <v>825</v>
      </c>
      <c r="C125" s="3">
        <v>162</v>
      </c>
      <c r="D125" s="3">
        <v>104</v>
      </c>
      <c r="E125" s="3">
        <v>51</v>
      </c>
      <c r="F125" s="3">
        <v>66</v>
      </c>
      <c r="G125" s="3">
        <v>86</v>
      </c>
      <c r="H125" s="3">
        <v>7</v>
      </c>
      <c r="I125" s="3">
        <v>13</v>
      </c>
      <c r="J125" s="3">
        <v>8</v>
      </c>
      <c r="K125" s="3">
        <v>11</v>
      </c>
      <c r="L125" s="3">
        <v>56</v>
      </c>
      <c r="M125" s="3">
        <v>10</v>
      </c>
      <c r="N125" s="3">
        <v>33</v>
      </c>
      <c r="O125" s="3">
        <v>2</v>
      </c>
      <c r="P125" s="3">
        <v>139</v>
      </c>
      <c r="Q125" s="3">
        <v>17</v>
      </c>
      <c r="R125" s="3">
        <v>9</v>
      </c>
      <c r="S125" s="3">
        <v>2</v>
      </c>
      <c r="T125" s="3">
        <v>4</v>
      </c>
      <c r="U125" s="3">
        <v>17</v>
      </c>
      <c r="V125" s="3">
        <v>7</v>
      </c>
      <c r="W125" s="3">
        <v>2</v>
      </c>
      <c r="X125" s="3">
        <v>6</v>
      </c>
      <c r="Y125" s="3">
        <v>13</v>
      </c>
      <c r="Z125" s="3">
        <v>0</v>
      </c>
    </row>
    <row r="126" spans="1:26" x14ac:dyDescent="0.15">
      <c r="A126" s="2" t="s">
        <v>167</v>
      </c>
      <c r="B126" s="3">
        <v>825</v>
      </c>
      <c r="C126" s="3">
        <v>44</v>
      </c>
      <c r="D126" s="3">
        <v>46</v>
      </c>
      <c r="E126" s="3">
        <v>58</v>
      </c>
      <c r="F126" s="3">
        <v>59</v>
      </c>
      <c r="G126" s="3">
        <v>76</v>
      </c>
      <c r="H126" s="3">
        <v>17</v>
      </c>
      <c r="I126" s="3">
        <v>12</v>
      </c>
      <c r="J126" s="3">
        <v>4</v>
      </c>
      <c r="K126" s="3">
        <v>18</v>
      </c>
      <c r="L126" s="3">
        <v>46</v>
      </c>
      <c r="M126" s="3">
        <v>22</v>
      </c>
      <c r="N126" s="3">
        <v>47</v>
      </c>
      <c r="O126" s="3">
        <v>12</v>
      </c>
      <c r="P126" s="3">
        <v>85</v>
      </c>
      <c r="Q126" s="3">
        <v>40</v>
      </c>
      <c r="R126" s="3">
        <v>18</v>
      </c>
      <c r="S126" s="3">
        <v>11</v>
      </c>
      <c r="T126" s="3">
        <v>9</v>
      </c>
      <c r="U126" s="3">
        <v>20</v>
      </c>
      <c r="V126" s="3">
        <v>11</v>
      </c>
      <c r="W126" s="3">
        <v>4</v>
      </c>
      <c r="X126" s="3">
        <v>10</v>
      </c>
      <c r="Y126" s="3">
        <v>4</v>
      </c>
      <c r="Z126" s="3">
        <v>152</v>
      </c>
    </row>
    <row r="127" spans="1:26" x14ac:dyDescent="0.15">
      <c r="A127" s="2" t="s">
        <v>168</v>
      </c>
      <c r="B127" s="3">
        <v>825</v>
      </c>
      <c r="C127" s="3">
        <v>20</v>
      </c>
      <c r="D127" s="3">
        <v>28</v>
      </c>
      <c r="E127" s="3">
        <v>41</v>
      </c>
      <c r="F127" s="3">
        <v>37</v>
      </c>
      <c r="G127" s="3">
        <v>61</v>
      </c>
      <c r="H127" s="3">
        <v>28</v>
      </c>
      <c r="I127" s="3">
        <v>17</v>
      </c>
      <c r="J127" s="3">
        <v>15</v>
      </c>
      <c r="K127" s="3">
        <v>22</v>
      </c>
      <c r="L127" s="3">
        <v>58</v>
      </c>
      <c r="M127" s="3">
        <v>20</v>
      </c>
      <c r="N127" s="3">
        <v>42</v>
      </c>
      <c r="O127" s="3">
        <v>11</v>
      </c>
      <c r="P127" s="3">
        <v>60</v>
      </c>
      <c r="Q127" s="3">
        <v>38</v>
      </c>
      <c r="R127" s="3">
        <v>17</v>
      </c>
      <c r="S127" s="3">
        <v>6</v>
      </c>
      <c r="T127" s="3">
        <v>5</v>
      </c>
      <c r="U127" s="3">
        <v>28</v>
      </c>
      <c r="V127" s="3">
        <v>25</v>
      </c>
      <c r="W127" s="3">
        <v>4</v>
      </c>
      <c r="X127" s="3">
        <v>6</v>
      </c>
      <c r="Y127" s="3">
        <v>9</v>
      </c>
      <c r="Z127" s="3">
        <v>227</v>
      </c>
    </row>
    <row r="128" spans="1:26" x14ac:dyDescent="0.15">
      <c r="A128" s="2" t="s">
        <v>169</v>
      </c>
      <c r="B128" s="3">
        <v>825</v>
      </c>
      <c r="C128" s="3">
        <v>14</v>
      </c>
      <c r="D128" s="3">
        <v>11</v>
      </c>
      <c r="E128" s="3">
        <v>19</v>
      </c>
      <c r="F128" s="3">
        <v>34</v>
      </c>
      <c r="G128" s="3">
        <v>32</v>
      </c>
      <c r="H128" s="3">
        <v>12</v>
      </c>
      <c r="I128" s="3">
        <v>8</v>
      </c>
      <c r="J128" s="3">
        <v>7</v>
      </c>
      <c r="K128" s="3">
        <v>17</v>
      </c>
      <c r="L128" s="3">
        <v>33</v>
      </c>
      <c r="M128" s="3">
        <v>19</v>
      </c>
      <c r="N128" s="3">
        <v>31</v>
      </c>
      <c r="O128" s="3">
        <v>9</v>
      </c>
      <c r="P128" s="3">
        <v>29</v>
      </c>
      <c r="Q128" s="3">
        <v>35</v>
      </c>
      <c r="R128" s="3">
        <v>18</v>
      </c>
      <c r="S128" s="3">
        <v>7</v>
      </c>
      <c r="T128" s="3">
        <v>14</v>
      </c>
      <c r="U128" s="3">
        <v>28</v>
      </c>
      <c r="V128" s="3">
        <v>23</v>
      </c>
      <c r="W128" s="3">
        <v>4</v>
      </c>
      <c r="X128" s="3">
        <v>6</v>
      </c>
      <c r="Y128" s="3">
        <v>7</v>
      </c>
      <c r="Z128" s="3">
        <v>408</v>
      </c>
    </row>
    <row r="129" spans="1:26" x14ac:dyDescent="0.15">
      <c r="A129" s="2" t="s">
        <v>170</v>
      </c>
      <c r="B129" s="3">
        <v>825</v>
      </c>
      <c r="C129" s="3">
        <v>12</v>
      </c>
      <c r="D129" s="3">
        <v>11</v>
      </c>
      <c r="E129" s="3">
        <v>17</v>
      </c>
      <c r="F129" s="3">
        <v>21</v>
      </c>
      <c r="G129" s="3">
        <v>32</v>
      </c>
      <c r="H129" s="3">
        <v>6</v>
      </c>
      <c r="I129" s="3">
        <v>14</v>
      </c>
      <c r="J129" s="3">
        <v>7</v>
      </c>
      <c r="K129" s="3">
        <v>15</v>
      </c>
      <c r="L129" s="3">
        <v>15</v>
      </c>
      <c r="M129" s="3">
        <v>13</v>
      </c>
      <c r="N129" s="3">
        <v>31</v>
      </c>
      <c r="O129" s="3">
        <v>11</v>
      </c>
      <c r="P129" s="3">
        <v>28</v>
      </c>
      <c r="Q129" s="3">
        <v>29</v>
      </c>
      <c r="R129" s="3">
        <v>16</v>
      </c>
      <c r="S129" s="3">
        <v>6</v>
      </c>
      <c r="T129" s="3">
        <v>22</v>
      </c>
      <c r="U129" s="3">
        <v>15</v>
      </c>
      <c r="V129" s="3">
        <v>9</v>
      </c>
      <c r="W129" s="3">
        <v>3</v>
      </c>
      <c r="X129" s="3">
        <v>6</v>
      </c>
      <c r="Y129" s="3">
        <v>9</v>
      </c>
      <c r="Z129" s="3">
        <v>477</v>
      </c>
    </row>
    <row r="130" spans="1:26" x14ac:dyDescent="0.15">
      <c r="A130" s="2" t="s">
        <v>171</v>
      </c>
      <c r="B130" s="3">
        <v>825</v>
      </c>
      <c r="C130" s="3">
        <v>19</v>
      </c>
      <c r="D130" s="3">
        <v>10</v>
      </c>
      <c r="E130" s="3">
        <v>10</v>
      </c>
      <c r="F130" s="3">
        <v>10</v>
      </c>
      <c r="G130" s="3">
        <v>16</v>
      </c>
      <c r="H130" s="3">
        <v>12</v>
      </c>
      <c r="I130" s="3">
        <v>7</v>
      </c>
      <c r="J130" s="3">
        <v>2</v>
      </c>
      <c r="K130" s="3">
        <v>10</v>
      </c>
      <c r="L130" s="3">
        <v>13</v>
      </c>
      <c r="M130" s="3">
        <v>8</v>
      </c>
      <c r="N130" s="3">
        <v>23</v>
      </c>
      <c r="O130" s="3">
        <v>11</v>
      </c>
      <c r="P130" s="3">
        <v>20</v>
      </c>
      <c r="Q130" s="3">
        <v>11</v>
      </c>
      <c r="R130" s="3">
        <v>10</v>
      </c>
      <c r="S130" s="3">
        <v>5</v>
      </c>
      <c r="T130" s="3">
        <v>13</v>
      </c>
      <c r="U130" s="3">
        <v>17</v>
      </c>
      <c r="V130" s="3">
        <v>17</v>
      </c>
      <c r="W130" s="3">
        <v>6</v>
      </c>
      <c r="X130" s="3">
        <v>2</v>
      </c>
      <c r="Y130" s="3">
        <v>3</v>
      </c>
      <c r="Z130" s="3">
        <v>570</v>
      </c>
    </row>
    <row r="131" spans="1:26" x14ac:dyDescent="0.15">
      <c r="A131" s="2" t="s">
        <v>172</v>
      </c>
      <c r="B131" s="3">
        <v>825</v>
      </c>
      <c r="C131" s="3">
        <v>7</v>
      </c>
      <c r="D131" s="3">
        <v>7</v>
      </c>
      <c r="E131" s="3">
        <v>15</v>
      </c>
      <c r="F131" s="3">
        <v>6</v>
      </c>
      <c r="G131" s="3">
        <v>13</v>
      </c>
      <c r="H131" s="3">
        <v>5</v>
      </c>
      <c r="I131" s="3">
        <v>8</v>
      </c>
      <c r="J131" s="3">
        <v>5</v>
      </c>
      <c r="K131" s="3">
        <v>5</v>
      </c>
      <c r="L131" s="3">
        <v>16</v>
      </c>
      <c r="M131" s="3">
        <v>5</v>
      </c>
      <c r="N131" s="3">
        <v>15</v>
      </c>
      <c r="O131" s="3">
        <v>10</v>
      </c>
      <c r="P131" s="3">
        <v>13</v>
      </c>
      <c r="Q131" s="3">
        <v>20</v>
      </c>
      <c r="R131" s="3">
        <v>4</v>
      </c>
      <c r="S131" s="3">
        <v>3</v>
      </c>
      <c r="T131" s="3">
        <v>12</v>
      </c>
      <c r="U131" s="3">
        <v>13</v>
      </c>
      <c r="V131" s="3">
        <v>6</v>
      </c>
      <c r="W131" s="3">
        <v>2</v>
      </c>
      <c r="X131" s="3">
        <v>6</v>
      </c>
      <c r="Y131" s="3">
        <v>3</v>
      </c>
      <c r="Z131" s="3">
        <v>626</v>
      </c>
    </row>
    <row r="132" spans="1:26" x14ac:dyDescent="0.15">
      <c r="A132" s="2" t="s">
        <v>173</v>
      </c>
      <c r="B132" s="3">
        <v>825</v>
      </c>
      <c r="C132" s="3">
        <v>4</v>
      </c>
      <c r="D132" s="3">
        <v>4</v>
      </c>
      <c r="E132" s="3">
        <v>6</v>
      </c>
      <c r="F132" s="3">
        <v>5</v>
      </c>
      <c r="G132" s="3">
        <v>10</v>
      </c>
      <c r="H132" s="3">
        <v>3</v>
      </c>
      <c r="I132" s="3">
        <v>3</v>
      </c>
      <c r="J132" s="3">
        <v>9</v>
      </c>
      <c r="K132" s="3">
        <v>14</v>
      </c>
      <c r="L132" s="3">
        <v>11</v>
      </c>
      <c r="M132" s="3">
        <v>11</v>
      </c>
      <c r="N132" s="3">
        <v>16</v>
      </c>
      <c r="O132" s="3">
        <v>4</v>
      </c>
      <c r="P132" s="3">
        <v>10</v>
      </c>
      <c r="Q132" s="3">
        <v>11</v>
      </c>
      <c r="R132" s="3">
        <v>5</v>
      </c>
      <c r="S132" s="3">
        <v>5</v>
      </c>
      <c r="T132" s="3">
        <v>7</v>
      </c>
      <c r="U132" s="3">
        <v>6</v>
      </c>
      <c r="V132" s="3">
        <v>10</v>
      </c>
      <c r="W132" s="3">
        <v>1</v>
      </c>
      <c r="X132" s="3">
        <v>7</v>
      </c>
      <c r="Y132" s="3">
        <v>6</v>
      </c>
      <c r="Z132" s="3">
        <v>657</v>
      </c>
    </row>
    <row r="133" spans="1:26" x14ac:dyDescent="0.15">
      <c r="A133" s="2" t="s">
        <v>174</v>
      </c>
      <c r="B133" s="3">
        <v>825</v>
      </c>
      <c r="C133" s="3">
        <v>7</v>
      </c>
      <c r="D133" s="3">
        <v>6</v>
      </c>
      <c r="E133" s="3">
        <v>4</v>
      </c>
      <c r="F133" s="3">
        <v>3</v>
      </c>
      <c r="G133" s="3">
        <v>2</v>
      </c>
      <c r="H133" s="3">
        <v>1</v>
      </c>
      <c r="I133" s="3">
        <v>4</v>
      </c>
      <c r="J133" s="3">
        <v>2</v>
      </c>
      <c r="K133" s="3">
        <v>11</v>
      </c>
      <c r="L133" s="3">
        <v>13</v>
      </c>
      <c r="M133" s="3">
        <v>10</v>
      </c>
      <c r="N133" s="3">
        <v>8</v>
      </c>
      <c r="O133" s="3">
        <v>8</v>
      </c>
      <c r="P133" s="3">
        <v>7</v>
      </c>
      <c r="Q133" s="3">
        <v>11</v>
      </c>
      <c r="R133" s="3">
        <v>4</v>
      </c>
      <c r="S133" s="3">
        <v>2</v>
      </c>
      <c r="T133" s="3">
        <v>6</v>
      </c>
      <c r="U133" s="3">
        <v>8</v>
      </c>
      <c r="V133" s="3">
        <v>5</v>
      </c>
      <c r="W133" s="3">
        <v>3</v>
      </c>
      <c r="X133" s="3">
        <v>8</v>
      </c>
      <c r="Y133" s="3">
        <v>4</v>
      </c>
      <c r="Z133" s="3">
        <v>688</v>
      </c>
    </row>
    <row r="134" spans="1:26" x14ac:dyDescent="0.15">
      <c r="A134" s="2" t="s">
        <v>175</v>
      </c>
      <c r="B134" s="3">
        <v>825</v>
      </c>
      <c r="C134" s="3">
        <v>3</v>
      </c>
      <c r="D134" s="3">
        <v>5</v>
      </c>
      <c r="E134" s="3">
        <v>4</v>
      </c>
      <c r="F134" s="3">
        <v>3</v>
      </c>
      <c r="G134" s="3">
        <v>2</v>
      </c>
      <c r="H134" s="3">
        <v>3</v>
      </c>
      <c r="I134" s="3">
        <v>4</v>
      </c>
      <c r="J134" s="3">
        <v>5</v>
      </c>
      <c r="K134" s="3">
        <v>6</v>
      </c>
      <c r="L134" s="3">
        <v>9</v>
      </c>
      <c r="M134" s="3">
        <v>5</v>
      </c>
      <c r="N134" s="3">
        <v>8</v>
      </c>
      <c r="O134" s="3">
        <v>10</v>
      </c>
      <c r="P134" s="3">
        <v>7</v>
      </c>
      <c r="Q134" s="3">
        <v>9</v>
      </c>
      <c r="R134" s="3">
        <v>6</v>
      </c>
      <c r="S134" s="3">
        <v>2</v>
      </c>
      <c r="T134" s="3">
        <v>4</v>
      </c>
      <c r="U134" s="3">
        <v>6</v>
      </c>
      <c r="V134" s="3">
        <v>7</v>
      </c>
      <c r="W134" s="3">
        <v>3</v>
      </c>
      <c r="X134" s="3">
        <v>4</v>
      </c>
      <c r="Y134" s="3">
        <v>4</v>
      </c>
      <c r="Z134" s="3">
        <v>706</v>
      </c>
    </row>
    <row r="135" spans="1:26" x14ac:dyDescent="0.15">
      <c r="A135" s="2" t="s">
        <v>176</v>
      </c>
      <c r="B135" s="3">
        <v>825</v>
      </c>
      <c r="C135" s="3">
        <v>1</v>
      </c>
      <c r="D135" s="3">
        <v>2</v>
      </c>
      <c r="E135" s="3">
        <v>3</v>
      </c>
      <c r="F135" s="3">
        <v>3</v>
      </c>
      <c r="G135" s="3">
        <v>2</v>
      </c>
      <c r="H135" s="3">
        <v>3</v>
      </c>
      <c r="I135" s="3">
        <v>4</v>
      </c>
      <c r="J135" s="3">
        <v>2</v>
      </c>
      <c r="K135" s="3">
        <v>3</v>
      </c>
      <c r="L135" s="3">
        <v>3</v>
      </c>
      <c r="M135" s="3">
        <v>13</v>
      </c>
      <c r="N135" s="3">
        <v>7</v>
      </c>
      <c r="O135" s="3">
        <v>9</v>
      </c>
      <c r="P135" s="3">
        <v>8</v>
      </c>
      <c r="Q135" s="3">
        <v>3</v>
      </c>
      <c r="R135" s="3">
        <v>6</v>
      </c>
      <c r="S135" s="3">
        <v>6</v>
      </c>
      <c r="T135" s="3">
        <v>5</v>
      </c>
      <c r="U135" s="3">
        <v>5</v>
      </c>
      <c r="V135" s="3">
        <v>3</v>
      </c>
      <c r="W135" s="3">
        <v>5</v>
      </c>
      <c r="X135" s="3">
        <v>1</v>
      </c>
      <c r="Y135" s="3">
        <v>3</v>
      </c>
      <c r="Z135" s="3">
        <v>725</v>
      </c>
    </row>
    <row r="136" spans="1:26" x14ac:dyDescent="0.15">
      <c r="A136" s="2" t="s">
        <v>177</v>
      </c>
      <c r="B136" s="3">
        <v>825</v>
      </c>
      <c r="C136" s="3">
        <v>2</v>
      </c>
      <c r="D136" s="3">
        <v>4</v>
      </c>
      <c r="E136" s="3">
        <v>3</v>
      </c>
      <c r="F136" s="3">
        <v>1</v>
      </c>
      <c r="G136" s="3">
        <v>3</v>
      </c>
      <c r="H136" s="3">
        <v>3</v>
      </c>
      <c r="I136" s="3">
        <v>1</v>
      </c>
      <c r="J136" s="3">
        <v>5</v>
      </c>
      <c r="K136" s="3">
        <v>4</v>
      </c>
      <c r="L136" s="3">
        <v>2</v>
      </c>
      <c r="M136" s="3">
        <v>4</v>
      </c>
      <c r="N136" s="3">
        <v>12</v>
      </c>
      <c r="O136" s="3">
        <v>6</v>
      </c>
      <c r="P136" s="3">
        <v>5</v>
      </c>
      <c r="Q136" s="3">
        <v>6</v>
      </c>
      <c r="R136" s="3">
        <v>4</v>
      </c>
      <c r="S136" s="3">
        <v>6</v>
      </c>
      <c r="T136" s="3">
        <v>6</v>
      </c>
      <c r="U136" s="3">
        <v>6</v>
      </c>
      <c r="V136" s="3">
        <v>2</v>
      </c>
      <c r="W136" s="3">
        <v>2</v>
      </c>
      <c r="X136" s="3">
        <v>1</v>
      </c>
      <c r="Y136" s="3">
        <v>2</v>
      </c>
      <c r="Z136" s="3">
        <v>735</v>
      </c>
    </row>
    <row r="137" spans="1:26" x14ac:dyDescent="0.15">
      <c r="A137" s="2" t="s">
        <v>178</v>
      </c>
      <c r="B137" s="3">
        <v>825</v>
      </c>
      <c r="C137" s="3">
        <v>0</v>
      </c>
      <c r="D137" s="3">
        <v>0</v>
      </c>
      <c r="E137" s="3">
        <v>2</v>
      </c>
      <c r="F137" s="3">
        <v>6</v>
      </c>
      <c r="G137" s="3">
        <v>3</v>
      </c>
      <c r="H137" s="3">
        <v>2</v>
      </c>
      <c r="I137" s="3">
        <v>4</v>
      </c>
      <c r="J137" s="3">
        <v>1</v>
      </c>
      <c r="K137" s="3">
        <v>5</v>
      </c>
      <c r="L137" s="3">
        <v>3</v>
      </c>
      <c r="M137" s="3">
        <v>5</v>
      </c>
      <c r="N137" s="3">
        <v>4</v>
      </c>
      <c r="O137" s="3">
        <v>9</v>
      </c>
      <c r="P137" s="3">
        <v>3</v>
      </c>
      <c r="Q137" s="3">
        <v>3</v>
      </c>
      <c r="R137" s="3">
        <v>8</v>
      </c>
      <c r="S137" s="3">
        <v>2</v>
      </c>
      <c r="T137" s="3">
        <v>4</v>
      </c>
      <c r="U137" s="3">
        <v>6</v>
      </c>
      <c r="V137" s="3">
        <v>5</v>
      </c>
      <c r="W137" s="3">
        <v>0</v>
      </c>
      <c r="X137" s="3">
        <v>3</v>
      </c>
      <c r="Y137" s="3">
        <v>2</v>
      </c>
      <c r="Z137" s="3">
        <v>745</v>
      </c>
    </row>
    <row r="138" spans="1:26" x14ac:dyDescent="0.15">
      <c r="A138" s="2" t="s">
        <v>179</v>
      </c>
      <c r="B138" s="3">
        <v>825</v>
      </c>
      <c r="C138" s="3">
        <v>1</v>
      </c>
      <c r="D138" s="3">
        <v>2</v>
      </c>
      <c r="E138" s="3">
        <v>3</v>
      </c>
      <c r="F138" s="3">
        <v>2</v>
      </c>
      <c r="G138" s="3">
        <v>2</v>
      </c>
      <c r="H138" s="3">
        <v>2</v>
      </c>
      <c r="I138" s="3">
        <v>4</v>
      </c>
      <c r="J138" s="3">
        <v>3</v>
      </c>
      <c r="K138" s="3">
        <v>0</v>
      </c>
      <c r="L138" s="3">
        <v>2</v>
      </c>
      <c r="M138" s="3">
        <v>0</v>
      </c>
      <c r="N138" s="3">
        <v>4</v>
      </c>
      <c r="O138" s="3">
        <v>2</v>
      </c>
      <c r="P138" s="3">
        <v>10</v>
      </c>
      <c r="Q138" s="3">
        <v>4</v>
      </c>
      <c r="R138" s="3">
        <v>3</v>
      </c>
      <c r="S138" s="3">
        <v>5</v>
      </c>
      <c r="T138" s="3">
        <v>7</v>
      </c>
      <c r="U138" s="3">
        <v>1</v>
      </c>
      <c r="V138" s="3">
        <v>9</v>
      </c>
      <c r="W138" s="3">
        <v>1</v>
      </c>
      <c r="X138" s="3">
        <v>2</v>
      </c>
      <c r="Y138" s="3">
        <v>3</v>
      </c>
      <c r="Z138" s="3">
        <v>753</v>
      </c>
    </row>
    <row r="139" spans="1:26" x14ac:dyDescent="0.15">
      <c r="A139" s="2" t="s">
        <v>180</v>
      </c>
      <c r="B139" s="3">
        <v>825</v>
      </c>
      <c r="C139" s="3">
        <v>0</v>
      </c>
      <c r="D139" s="3">
        <v>2</v>
      </c>
      <c r="E139" s="3">
        <v>1</v>
      </c>
      <c r="F139" s="3">
        <v>2</v>
      </c>
      <c r="G139" s="3">
        <v>2</v>
      </c>
      <c r="H139" s="3">
        <v>0</v>
      </c>
      <c r="I139" s="3">
        <v>2</v>
      </c>
      <c r="J139" s="3">
        <v>4</v>
      </c>
      <c r="K139" s="3">
        <v>4</v>
      </c>
      <c r="L139" s="3">
        <v>1</v>
      </c>
      <c r="M139" s="3">
        <v>1</v>
      </c>
      <c r="N139" s="3">
        <v>1</v>
      </c>
      <c r="O139" s="3">
        <v>3</v>
      </c>
      <c r="P139" s="3">
        <v>3</v>
      </c>
      <c r="Q139" s="3">
        <v>7</v>
      </c>
      <c r="R139" s="3">
        <v>6</v>
      </c>
      <c r="S139" s="3">
        <v>2</v>
      </c>
      <c r="T139" s="3">
        <v>5</v>
      </c>
      <c r="U139" s="3">
        <v>3</v>
      </c>
      <c r="V139" s="3">
        <v>6</v>
      </c>
      <c r="W139" s="3">
        <v>5</v>
      </c>
      <c r="X139" s="3">
        <v>2</v>
      </c>
      <c r="Y139" s="3">
        <v>2</v>
      </c>
      <c r="Z139" s="3">
        <v>761</v>
      </c>
    </row>
    <row r="140" spans="1:26" x14ac:dyDescent="0.15">
      <c r="A140" s="2" t="s">
        <v>181</v>
      </c>
      <c r="B140" s="3">
        <v>825</v>
      </c>
      <c r="C140" s="3">
        <v>3</v>
      </c>
      <c r="D140" s="3">
        <v>2</v>
      </c>
      <c r="E140" s="3">
        <v>0</v>
      </c>
      <c r="F140" s="3">
        <v>1</v>
      </c>
      <c r="G140" s="3">
        <v>0</v>
      </c>
      <c r="H140" s="3">
        <v>1</v>
      </c>
      <c r="I140" s="3">
        <v>2</v>
      </c>
      <c r="J140" s="3">
        <v>1</v>
      </c>
      <c r="K140" s="3">
        <v>1</v>
      </c>
      <c r="L140" s="3">
        <v>2</v>
      </c>
      <c r="M140" s="3">
        <v>3</v>
      </c>
      <c r="N140" s="3">
        <v>2</v>
      </c>
      <c r="O140" s="3">
        <v>5</v>
      </c>
      <c r="P140" s="3">
        <v>2</v>
      </c>
      <c r="Q140" s="3">
        <v>2</v>
      </c>
      <c r="R140" s="3">
        <v>5</v>
      </c>
      <c r="S140" s="3">
        <v>5</v>
      </c>
      <c r="T140" s="3">
        <v>4</v>
      </c>
      <c r="U140" s="3">
        <v>3</v>
      </c>
      <c r="V140" s="3">
        <v>4</v>
      </c>
      <c r="W140" s="3">
        <v>1</v>
      </c>
      <c r="X140" s="3">
        <v>3</v>
      </c>
      <c r="Y140" s="3">
        <v>6</v>
      </c>
      <c r="Z140" s="3">
        <v>767</v>
      </c>
    </row>
    <row r="141" spans="1:26" x14ac:dyDescent="0.15">
      <c r="A141" s="2" t="s">
        <v>182</v>
      </c>
      <c r="B141" s="3">
        <v>825</v>
      </c>
      <c r="C141" s="3">
        <v>0</v>
      </c>
      <c r="D141" s="3">
        <v>1</v>
      </c>
      <c r="E141" s="3">
        <v>1</v>
      </c>
      <c r="F141" s="3">
        <v>1</v>
      </c>
      <c r="G141" s="3">
        <v>0</v>
      </c>
      <c r="H141" s="3">
        <v>2</v>
      </c>
      <c r="I141" s="3">
        <v>3</v>
      </c>
      <c r="J141" s="3">
        <v>3</v>
      </c>
      <c r="K141" s="3">
        <v>1</v>
      </c>
      <c r="L141" s="3">
        <v>3</v>
      </c>
      <c r="M141" s="3">
        <v>0</v>
      </c>
      <c r="N141" s="3">
        <v>0</v>
      </c>
      <c r="O141" s="3">
        <v>1</v>
      </c>
      <c r="P141" s="3">
        <v>0</v>
      </c>
      <c r="Q141" s="3">
        <v>1</v>
      </c>
      <c r="R141" s="3">
        <v>4</v>
      </c>
      <c r="S141" s="3">
        <v>6</v>
      </c>
      <c r="T141" s="3">
        <v>6</v>
      </c>
      <c r="U141" s="3">
        <v>2</v>
      </c>
      <c r="V141" s="3">
        <v>7</v>
      </c>
      <c r="W141" s="3">
        <v>2</v>
      </c>
      <c r="X141" s="3">
        <v>3</v>
      </c>
      <c r="Y141" s="3">
        <v>4</v>
      </c>
      <c r="Z141" s="3">
        <v>774</v>
      </c>
    </row>
    <row r="142" spans="1:26" x14ac:dyDescent="0.15">
      <c r="A142" s="2" t="s">
        <v>183</v>
      </c>
      <c r="B142" s="3">
        <v>825</v>
      </c>
      <c r="C142" s="3">
        <v>2</v>
      </c>
      <c r="D142" s="3">
        <v>0</v>
      </c>
      <c r="E142" s="3">
        <v>1</v>
      </c>
      <c r="F142" s="3">
        <v>1</v>
      </c>
      <c r="G142" s="3">
        <v>2</v>
      </c>
      <c r="H142" s="3">
        <v>0</v>
      </c>
      <c r="I142" s="3">
        <v>2</v>
      </c>
      <c r="J142" s="3">
        <v>2</v>
      </c>
      <c r="K142" s="3">
        <v>1</v>
      </c>
      <c r="L142" s="3">
        <v>1</v>
      </c>
      <c r="M142" s="3">
        <v>2</v>
      </c>
      <c r="N142" s="3">
        <v>0</v>
      </c>
      <c r="O142" s="3">
        <v>4</v>
      </c>
      <c r="P142" s="3">
        <v>0</v>
      </c>
      <c r="Q142" s="3">
        <v>1</v>
      </c>
      <c r="R142" s="3">
        <v>2</v>
      </c>
      <c r="S142" s="3">
        <v>2</v>
      </c>
      <c r="T142" s="3">
        <v>8</v>
      </c>
      <c r="U142" s="3">
        <v>2</v>
      </c>
      <c r="V142" s="3">
        <v>2</v>
      </c>
      <c r="W142" s="3">
        <v>4</v>
      </c>
      <c r="X142" s="3">
        <v>3</v>
      </c>
      <c r="Y142" s="3">
        <v>2</v>
      </c>
      <c r="Z142" s="3">
        <v>781</v>
      </c>
    </row>
    <row r="143" spans="1:26" x14ac:dyDescent="0.15">
      <c r="A143" s="2" t="s">
        <v>184</v>
      </c>
      <c r="B143" s="3">
        <v>825</v>
      </c>
      <c r="C143" s="3">
        <v>0</v>
      </c>
      <c r="D143" s="3">
        <v>1</v>
      </c>
      <c r="E143" s="3">
        <v>1</v>
      </c>
      <c r="F143" s="3">
        <v>1</v>
      </c>
      <c r="G143" s="3">
        <v>0</v>
      </c>
      <c r="H143" s="3">
        <v>4</v>
      </c>
      <c r="I143" s="3">
        <v>2</v>
      </c>
      <c r="J143" s="3">
        <v>3</v>
      </c>
      <c r="K143" s="3">
        <v>1</v>
      </c>
      <c r="L143" s="3">
        <v>2</v>
      </c>
      <c r="M143" s="3">
        <v>0</v>
      </c>
      <c r="N143" s="3">
        <v>0</v>
      </c>
      <c r="O143" s="3">
        <v>0</v>
      </c>
      <c r="P143" s="3">
        <v>1</v>
      </c>
      <c r="Q143" s="3">
        <v>0</v>
      </c>
      <c r="R143" s="3">
        <v>1</v>
      </c>
      <c r="S143" s="3">
        <v>1</v>
      </c>
      <c r="T143" s="3">
        <v>0</v>
      </c>
      <c r="U143" s="3">
        <v>7</v>
      </c>
      <c r="V143" s="3">
        <v>5</v>
      </c>
      <c r="W143" s="3">
        <v>3</v>
      </c>
      <c r="X143" s="3">
        <v>3</v>
      </c>
      <c r="Y143" s="3">
        <v>4</v>
      </c>
      <c r="Z143" s="3">
        <v>785</v>
      </c>
    </row>
    <row r="144" spans="1:26" x14ac:dyDescent="0.15">
      <c r="A144" s="2" t="s">
        <v>185</v>
      </c>
      <c r="B144" s="3">
        <v>825</v>
      </c>
      <c r="C144" s="3">
        <v>0</v>
      </c>
      <c r="D144" s="3">
        <v>1</v>
      </c>
      <c r="E144" s="3">
        <v>0</v>
      </c>
      <c r="F144" s="3">
        <v>0</v>
      </c>
      <c r="G144" s="3">
        <v>0</v>
      </c>
      <c r="H144" s="3">
        <v>1</v>
      </c>
      <c r="I144" s="3">
        <v>2</v>
      </c>
      <c r="J144" s="3">
        <v>0</v>
      </c>
      <c r="K144" s="3">
        <v>2</v>
      </c>
      <c r="L144" s="3">
        <v>2</v>
      </c>
      <c r="M144" s="3">
        <v>1</v>
      </c>
      <c r="N144" s="3">
        <v>2</v>
      </c>
      <c r="O144" s="3">
        <v>2</v>
      </c>
      <c r="P144" s="3">
        <v>1</v>
      </c>
      <c r="Q144" s="3">
        <v>1</v>
      </c>
      <c r="R144" s="3">
        <v>1</v>
      </c>
      <c r="S144" s="3">
        <v>0</v>
      </c>
      <c r="T144" s="3">
        <v>1</v>
      </c>
      <c r="U144" s="3">
        <v>3</v>
      </c>
      <c r="V144" s="3">
        <v>7</v>
      </c>
      <c r="W144" s="3">
        <v>6</v>
      </c>
      <c r="X144" s="3">
        <v>4</v>
      </c>
      <c r="Y144" s="3">
        <v>0</v>
      </c>
      <c r="Z144" s="3">
        <v>788</v>
      </c>
    </row>
    <row r="145" spans="1:26" x14ac:dyDescent="0.15">
      <c r="A145" s="2" t="s">
        <v>186</v>
      </c>
      <c r="B145" s="3">
        <v>825</v>
      </c>
      <c r="C145" s="3">
        <v>0</v>
      </c>
      <c r="D145" s="3">
        <v>1</v>
      </c>
      <c r="E145" s="3">
        <v>1</v>
      </c>
      <c r="F145" s="3">
        <v>1</v>
      </c>
      <c r="G145" s="3">
        <v>0</v>
      </c>
      <c r="H145" s="3">
        <v>0</v>
      </c>
      <c r="I145" s="3">
        <v>1</v>
      </c>
      <c r="J145" s="3">
        <v>0</v>
      </c>
      <c r="K145" s="3">
        <v>0</v>
      </c>
      <c r="L145" s="3">
        <v>0</v>
      </c>
      <c r="M145" s="3">
        <v>2</v>
      </c>
      <c r="N145" s="3">
        <v>1</v>
      </c>
      <c r="O145" s="3">
        <v>2</v>
      </c>
      <c r="P145" s="3">
        <v>0</v>
      </c>
      <c r="Q145" s="3">
        <v>1</v>
      </c>
      <c r="R145" s="3">
        <v>2</v>
      </c>
      <c r="S145" s="3">
        <v>3</v>
      </c>
      <c r="T145" s="3">
        <v>2</v>
      </c>
      <c r="U145" s="3">
        <v>1</v>
      </c>
      <c r="V145" s="3">
        <v>3</v>
      </c>
      <c r="W145" s="3">
        <v>10</v>
      </c>
      <c r="X145" s="3">
        <v>2</v>
      </c>
      <c r="Y145" s="3">
        <v>2</v>
      </c>
      <c r="Z145" s="3">
        <v>790</v>
      </c>
    </row>
    <row r="146" spans="1:26" x14ac:dyDescent="0.15">
      <c r="A146" s="2" t="s">
        <v>187</v>
      </c>
      <c r="B146" s="3">
        <v>825</v>
      </c>
      <c r="C146" s="3">
        <v>0</v>
      </c>
      <c r="D146" s="3">
        <v>0</v>
      </c>
      <c r="E146" s="3">
        <v>0</v>
      </c>
      <c r="F146" s="3">
        <v>0</v>
      </c>
      <c r="G146" s="3">
        <v>0</v>
      </c>
      <c r="H146" s="3">
        <v>1</v>
      </c>
      <c r="I146" s="3">
        <v>2</v>
      </c>
      <c r="J146" s="3">
        <v>1</v>
      </c>
      <c r="K146" s="3">
        <v>1</v>
      </c>
      <c r="L146" s="3">
        <v>0</v>
      </c>
      <c r="M146" s="3">
        <v>1</v>
      </c>
      <c r="N146" s="3">
        <v>0</v>
      </c>
      <c r="O146" s="3">
        <v>0</v>
      </c>
      <c r="P146" s="3">
        <v>0</v>
      </c>
      <c r="Q146" s="3">
        <v>0</v>
      </c>
      <c r="R146" s="3">
        <v>1</v>
      </c>
      <c r="S146" s="3">
        <v>2</v>
      </c>
      <c r="T146" s="3">
        <v>1</v>
      </c>
      <c r="U146" s="3">
        <v>2</v>
      </c>
      <c r="V146" s="3">
        <v>0</v>
      </c>
      <c r="W146" s="3">
        <v>6</v>
      </c>
      <c r="X146" s="3">
        <v>10</v>
      </c>
      <c r="Y146" s="3">
        <v>2</v>
      </c>
      <c r="Z146" s="3">
        <v>795</v>
      </c>
    </row>
    <row r="147" spans="1:26" x14ac:dyDescent="0.15">
      <c r="A147" s="2" t="s">
        <v>188</v>
      </c>
      <c r="B147" s="3">
        <v>825</v>
      </c>
      <c r="C147" s="3">
        <v>0</v>
      </c>
      <c r="D147" s="3">
        <v>0</v>
      </c>
      <c r="E147" s="3">
        <v>0</v>
      </c>
      <c r="F147" s="3">
        <v>0</v>
      </c>
      <c r="G147" s="3">
        <v>0</v>
      </c>
      <c r="H147" s="3">
        <v>1</v>
      </c>
      <c r="I147" s="3">
        <v>1</v>
      </c>
      <c r="J147" s="3">
        <v>1</v>
      </c>
      <c r="K147" s="3">
        <v>0</v>
      </c>
      <c r="L147" s="3">
        <v>1</v>
      </c>
      <c r="M147" s="3">
        <v>0</v>
      </c>
      <c r="N147" s="3">
        <v>0</v>
      </c>
      <c r="O147" s="3">
        <v>0</v>
      </c>
      <c r="P147" s="3">
        <v>0</v>
      </c>
      <c r="Q147" s="3">
        <v>0</v>
      </c>
      <c r="R147" s="3">
        <v>0</v>
      </c>
      <c r="S147" s="3">
        <v>0</v>
      </c>
      <c r="T147" s="3">
        <v>0</v>
      </c>
      <c r="U147" s="3">
        <v>0</v>
      </c>
      <c r="V147" s="3">
        <v>1</v>
      </c>
      <c r="W147" s="3">
        <v>2</v>
      </c>
      <c r="X147" s="3">
        <v>1</v>
      </c>
      <c r="Y147" s="3">
        <v>16</v>
      </c>
      <c r="Z147" s="3">
        <v>801</v>
      </c>
    </row>
    <row r="148" spans="1:26" x14ac:dyDescent="0.15">
      <c r="A148" s="2" t="s">
        <v>189</v>
      </c>
      <c r="B148" s="3">
        <v>825</v>
      </c>
      <c r="C148" s="3">
        <v>33</v>
      </c>
      <c r="D148" s="3">
        <v>26</v>
      </c>
      <c r="E148" s="3">
        <v>25</v>
      </c>
      <c r="F148" s="3">
        <v>27</v>
      </c>
      <c r="G148" s="3">
        <v>37</v>
      </c>
      <c r="H148" s="3">
        <v>10</v>
      </c>
      <c r="I148" s="3">
        <v>10</v>
      </c>
      <c r="J148" s="3">
        <v>7</v>
      </c>
      <c r="K148" s="3">
        <v>14</v>
      </c>
      <c r="L148" s="3">
        <v>29</v>
      </c>
      <c r="M148" s="3">
        <v>14</v>
      </c>
      <c r="N148" s="3">
        <v>28</v>
      </c>
      <c r="O148" s="3">
        <v>10</v>
      </c>
      <c r="P148" s="3">
        <v>46</v>
      </c>
      <c r="Q148" s="3">
        <v>24</v>
      </c>
      <c r="R148" s="3">
        <v>13</v>
      </c>
      <c r="S148" s="3">
        <v>6</v>
      </c>
      <c r="T148" s="3">
        <v>11</v>
      </c>
      <c r="U148" s="3">
        <v>18</v>
      </c>
      <c r="V148" s="3">
        <v>14</v>
      </c>
      <c r="W148" s="3">
        <v>4</v>
      </c>
      <c r="X148" s="3">
        <v>7</v>
      </c>
      <c r="Y148" s="3">
        <v>7</v>
      </c>
      <c r="Z148" s="3"/>
    </row>
    <row r="149" spans="1:26" ht="90" x14ac:dyDescent="0.15">
      <c r="A149" s="17"/>
      <c r="B149" s="22" t="s">
        <v>0</v>
      </c>
      <c r="C149" s="22" t="s">
        <v>146</v>
      </c>
      <c r="D149" s="22" t="s">
        <v>147</v>
      </c>
      <c r="E149" s="22" t="s">
        <v>148</v>
      </c>
      <c r="F149" s="22" t="s">
        <v>149</v>
      </c>
      <c r="G149" s="22" t="s">
        <v>150</v>
      </c>
      <c r="H149" s="22" t="s">
        <v>151</v>
      </c>
      <c r="I149" s="22" t="s">
        <v>152</v>
      </c>
      <c r="J149" s="22" t="s">
        <v>153</v>
      </c>
      <c r="K149" s="22" t="s">
        <v>154</v>
      </c>
      <c r="L149" s="22" t="s">
        <v>155</v>
      </c>
      <c r="M149" s="22" t="s">
        <v>156</v>
      </c>
      <c r="N149" s="22" t="s">
        <v>165</v>
      </c>
    </row>
    <row r="150" spans="1:26" x14ac:dyDescent="0.15">
      <c r="A150" s="2" t="s">
        <v>166</v>
      </c>
      <c r="B150" s="3">
        <v>825</v>
      </c>
      <c r="C150" s="3">
        <v>2</v>
      </c>
      <c r="D150" s="3">
        <v>139</v>
      </c>
      <c r="E150" s="3">
        <v>17</v>
      </c>
      <c r="F150" s="3">
        <v>9</v>
      </c>
      <c r="G150" s="3">
        <v>2</v>
      </c>
      <c r="H150" s="3">
        <v>4</v>
      </c>
      <c r="I150" s="3">
        <v>17</v>
      </c>
      <c r="J150" s="3">
        <v>7</v>
      </c>
      <c r="K150" s="3">
        <v>2</v>
      </c>
      <c r="L150" s="3">
        <v>6</v>
      </c>
      <c r="M150" s="3">
        <v>13</v>
      </c>
      <c r="N150" s="3">
        <v>0</v>
      </c>
    </row>
    <row r="151" spans="1:26" x14ac:dyDescent="0.15">
      <c r="A151" s="2" t="s">
        <v>167</v>
      </c>
      <c r="B151" s="3">
        <v>825</v>
      </c>
      <c r="C151" s="3">
        <v>12</v>
      </c>
      <c r="D151" s="3">
        <v>85</v>
      </c>
      <c r="E151" s="3">
        <v>40</v>
      </c>
      <c r="F151" s="3">
        <v>18</v>
      </c>
      <c r="G151" s="3">
        <v>11</v>
      </c>
      <c r="H151" s="3">
        <v>9</v>
      </c>
      <c r="I151" s="3">
        <v>20</v>
      </c>
      <c r="J151" s="3">
        <v>11</v>
      </c>
      <c r="K151" s="3">
        <v>4</v>
      </c>
      <c r="L151" s="3">
        <v>10</v>
      </c>
      <c r="M151" s="3">
        <v>4</v>
      </c>
      <c r="N151" s="3">
        <v>152</v>
      </c>
    </row>
    <row r="152" spans="1:26" x14ac:dyDescent="0.15">
      <c r="A152" s="2" t="s">
        <v>168</v>
      </c>
      <c r="B152" s="3">
        <v>825</v>
      </c>
      <c r="C152" s="3">
        <v>11</v>
      </c>
      <c r="D152" s="3">
        <v>60</v>
      </c>
      <c r="E152" s="3">
        <v>38</v>
      </c>
      <c r="F152" s="3">
        <v>17</v>
      </c>
      <c r="G152" s="3">
        <v>6</v>
      </c>
      <c r="H152" s="3">
        <v>5</v>
      </c>
      <c r="I152" s="3">
        <v>28</v>
      </c>
      <c r="J152" s="3">
        <v>25</v>
      </c>
      <c r="K152" s="3">
        <v>4</v>
      </c>
      <c r="L152" s="3">
        <v>6</v>
      </c>
      <c r="M152" s="3">
        <v>9</v>
      </c>
      <c r="N152" s="3">
        <v>227</v>
      </c>
    </row>
    <row r="153" spans="1:26" x14ac:dyDescent="0.15">
      <c r="A153" s="2" t="s">
        <v>169</v>
      </c>
      <c r="B153" s="3">
        <v>825</v>
      </c>
      <c r="C153" s="3">
        <v>9</v>
      </c>
      <c r="D153" s="3">
        <v>29</v>
      </c>
      <c r="E153" s="3">
        <v>35</v>
      </c>
      <c r="F153" s="3">
        <v>18</v>
      </c>
      <c r="G153" s="3">
        <v>7</v>
      </c>
      <c r="H153" s="3">
        <v>14</v>
      </c>
      <c r="I153" s="3">
        <v>28</v>
      </c>
      <c r="J153" s="3">
        <v>23</v>
      </c>
      <c r="K153" s="3">
        <v>4</v>
      </c>
      <c r="L153" s="3">
        <v>6</v>
      </c>
      <c r="M153" s="3">
        <v>7</v>
      </c>
      <c r="N153" s="3">
        <v>408</v>
      </c>
    </row>
    <row r="154" spans="1:26" x14ac:dyDescent="0.15">
      <c r="A154" s="2" t="s">
        <v>170</v>
      </c>
      <c r="B154" s="3">
        <v>825</v>
      </c>
      <c r="C154" s="3">
        <v>11</v>
      </c>
      <c r="D154" s="3">
        <v>28</v>
      </c>
      <c r="E154" s="3">
        <v>29</v>
      </c>
      <c r="F154" s="3">
        <v>16</v>
      </c>
      <c r="G154" s="3">
        <v>6</v>
      </c>
      <c r="H154" s="3">
        <v>22</v>
      </c>
      <c r="I154" s="3">
        <v>15</v>
      </c>
      <c r="J154" s="3">
        <v>9</v>
      </c>
      <c r="K154" s="3">
        <v>3</v>
      </c>
      <c r="L154" s="3">
        <v>6</v>
      </c>
      <c r="M154" s="3">
        <v>9</v>
      </c>
      <c r="N154" s="3">
        <v>477</v>
      </c>
    </row>
    <row r="155" spans="1:26" x14ac:dyDescent="0.15">
      <c r="A155" s="2" t="s">
        <v>171</v>
      </c>
      <c r="B155" s="3">
        <v>825</v>
      </c>
      <c r="C155" s="3">
        <v>11</v>
      </c>
      <c r="D155" s="3">
        <v>20</v>
      </c>
      <c r="E155" s="3">
        <v>11</v>
      </c>
      <c r="F155" s="3">
        <v>10</v>
      </c>
      <c r="G155" s="3">
        <v>5</v>
      </c>
      <c r="H155" s="3">
        <v>13</v>
      </c>
      <c r="I155" s="3">
        <v>17</v>
      </c>
      <c r="J155" s="3">
        <v>17</v>
      </c>
      <c r="K155" s="3">
        <v>6</v>
      </c>
      <c r="L155" s="3">
        <v>2</v>
      </c>
      <c r="M155" s="3">
        <v>3</v>
      </c>
      <c r="N155" s="3">
        <v>570</v>
      </c>
    </row>
    <row r="156" spans="1:26" x14ac:dyDescent="0.15">
      <c r="A156" s="2" t="s">
        <v>172</v>
      </c>
      <c r="B156" s="3">
        <v>825</v>
      </c>
      <c r="C156" s="3">
        <v>10</v>
      </c>
      <c r="D156" s="3">
        <v>13</v>
      </c>
      <c r="E156" s="3">
        <v>20</v>
      </c>
      <c r="F156" s="3">
        <v>4</v>
      </c>
      <c r="G156" s="3">
        <v>3</v>
      </c>
      <c r="H156" s="3">
        <v>12</v>
      </c>
      <c r="I156" s="3">
        <v>13</v>
      </c>
      <c r="J156" s="3">
        <v>6</v>
      </c>
      <c r="K156" s="3">
        <v>2</v>
      </c>
      <c r="L156" s="3">
        <v>6</v>
      </c>
      <c r="M156" s="3">
        <v>3</v>
      </c>
      <c r="N156" s="3">
        <v>626</v>
      </c>
    </row>
    <row r="157" spans="1:26" x14ac:dyDescent="0.15">
      <c r="A157" s="2" t="s">
        <v>173</v>
      </c>
      <c r="B157" s="3">
        <v>825</v>
      </c>
      <c r="C157" s="3">
        <v>4</v>
      </c>
      <c r="D157" s="3">
        <v>10</v>
      </c>
      <c r="E157" s="3">
        <v>11</v>
      </c>
      <c r="F157" s="3">
        <v>5</v>
      </c>
      <c r="G157" s="3">
        <v>5</v>
      </c>
      <c r="H157" s="3">
        <v>7</v>
      </c>
      <c r="I157" s="3">
        <v>6</v>
      </c>
      <c r="J157" s="3">
        <v>10</v>
      </c>
      <c r="K157" s="3">
        <v>1</v>
      </c>
      <c r="L157" s="3">
        <v>7</v>
      </c>
      <c r="M157" s="3">
        <v>6</v>
      </c>
      <c r="N157" s="3">
        <v>657</v>
      </c>
    </row>
    <row r="158" spans="1:26" x14ac:dyDescent="0.15">
      <c r="A158" s="2" t="s">
        <v>174</v>
      </c>
      <c r="B158" s="3">
        <v>825</v>
      </c>
      <c r="C158" s="3">
        <v>8</v>
      </c>
      <c r="D158" s="3">
        <v>7</v>
      </c>
      <c r="E158" s="3">
        <v>11</v>
      </c>
      <c r="F158" s="3">
        <v>4</v>
      </c>
      <c r="G158" s="3">
        <v>2</v>
      </c>
      <c r="H158" s="3">
        <v>6</v>
      </c>
      <c r="I158" s="3">
        <v>8</v>
      </c>
      <c r="J158" s="3">
        <v>5</v>
      </c>
      <c r="K158" s="3">
        <v>3</v>
      </c>
      <c r="L158" s="3">
        <v>8</v>
      </c>
      <c r="M158" s="3">
        <v>4</v>
      </c>
      <c r="N158" s="3">
        <v>688</v>
      </c>
    </row>
    <row r="159" spans="1:26" x14ac:dyDescent="0.15">
      <c r="A159" s="2" t="s">
        <v>175</v>
      </c>
      <c r="B159" s="3">
        <v>825</v>
      </c>
      <c r="C159" s="3">
        <v>10</v>
      </c>
      <c r="D159" s="3">
        <v>7</v>
      </c>
      <c r="E159" s="3">
        <v>9</v>
      </c>
      <c r="F159" s="3">
        <v>6</v>
      </c>
      <c r="G159" s="3">
        <v>2</v>
      </c>
      <c r="H159" s="3">
        <v>4</v>
      </c>
      <c r="I159" s="3">
        <v>6</v>
      </c>
      <c r="J159" s="3">
        <v>7</v>
      </c>
      <c r="K159" s="3">
        <v>3</v>
      </c>
      <c r="L159" s="3">
        <v>4</v>
      </c>
      <c r="M159" s="3">
        <v>4</v>
      </c>
      <c r="N159" s="3">
        <v>706</v>
      </c>
    </row>
    <row r="160" spans="1:26" x14ac:dyDescent="0.15">
      <c r="A160" s="2" t="s">
        <v>176</v>
      </c>
      <c r="B160" s="3">
        <v>825</v>
      </c>
      <c r="C160" s="3">
        <v>9</v>
      </c>
      <c r="D160" s="3">
        <v>8</v>
      </c>
      <c r="E160" s="3">
        <v>3</v>
      </c>
      <c r="F160" s="3">
        <v>6</v>
      </c>
      <c r="G160" s="3">
        <v>6</v>
      </c>
      <c r="H160" s="3">
        <v>5</v>
      </c>
      <c r="I160" s="3">
        <v>5</v>
      </c>
      <c r="J160" s="3">
        <v>3</v>
      </c>
      <c r="K160" s="3">
        <v>5</v>
      </c>
      <c r="L160" s="3">
        <v>1</v>
      </c>
      <c r="M160" s="3">
        <v>3</v>
      </c>
      <c r="N160" s="3">
        <v>725</v>
      </c>
    </row>
    <row r="161" spans="1:26" x14ac:dyDescent="0.15">
      <c r="A161" s="2" t="s">
        <v>177</v>
      </c>
      <c r="B161" s="3">
        <v>825</v>
      </c>
      <c r="C161" s="3">
        <v>6</v>
      </c>
      <c r="D161" s="3">
        <v>5</v>
      </c>
      <c r="E161" s="3">
        <v>6</v>
      </c>
      <c r="F161" s="3">
        <v>4</v>
      </c>
      <c r="G161" s="3">
        <v>6</v>
      </c>
      <c r="H161" s="3">
        <v>6</v>
      </c>
      <c r="I161" s="3">
        <v>6</v>
      </c>
      <c r="J161" s="3">
        <v>2</v>
      </c>
      <c r="K161" s="3">
        <v>2</v>
      </c>
      <c r="L161" s="3">
        <v>1</v>
      </c>
      <c r="M161" s="3">
        <v>2</v>
      </c>
      <c r="N161" s="3">
        <v>735</v>
      </c>
    </row>
    <row r="162" spans="1:26" x14ac:dyDescent="0.15">
      <c r="A162" s="2" t="s">
        <v>178</v>
      </c>
      <c r="B162" s="3">
        <v>825</v>
      </c>
      <c r="C162" s="3">
        <v>9</v>
      </c>
      <c r="D162" s="3">
        <v>3</v>
      </c>
      <c r="E162" s="3">
        <v>3</v>
      </c>
      <c r="F162" s="3">
        <v>8</v>
      </c>
      <c r="G162" s="3">
        <v>2</v>
      </c>
      <c r="H162" s="3">
        <v>4</v>
      </c>
      <c r="I162" s="3">
        <v>6</v>
      </c>
      <c r="J162" s="3">
        <v>5</v>
      </c>
      <c r="K162" s="3">
        <v>0</v>
      </c>
      <c r="L162" s="3">
        <v>3</v>
      </c>
      <c r="M162" s="3">
        <v>2</v>
      </c>
      <c r="N162" s="3">
        <v>745</v>
      </c>
    </row>
    <row r="163" spans="1:26" x14ac:dyDescent="0.15">
      <c r="A163" s="2" t="s">
        <v>179</v>
      </c>
      <c r="B163" s="3">
        <v>825</v>
      </c>
      <c r="C163" s="3">
        <v>2</v>
      </c>
      <c r="D163" s="3">
        <v>10</v>
      </c>
      <c r="E163" s="3">
        <v>4</v>
      </c>
      <c r="F163" s="3">
        <v>3</v>
      </c>
      <c r="G163" s="3">
        <v>5</v>
      </c>
      <c r="H163" s="3">
        <v>7</v>
      </c>
      <c r="I163" s="3">
        <v>1</v>
      </c>
      <c r="J163" s="3">
        <v>9</v>
      </c>
      <c r="K163" s="3">
        <v>1</v>
      </c>
      <c r="L163" s="3">
        <v>2</v>
      </c>
      <c r="M163" s="3">
        <v>3</v>
      </c>
      <c r="N163" s="3">
        <v>753</v>
      </c>
    </row>
    <row r="164" spans="1:26" x14ac:dyDescent="0.15">
      <c r="A164" s="2" t="s">
        <v>180</v>
      </c>
      <c r="B164" s="3">
        <v>825</v>
      </c>
      <c r="C164" s="3">
        <v>3</v>
      </c>
      <c r="D164" s="3">
        <v>3</v>
      </c>
      <c r="E164" s="3">
        <v>7</v>
      </c>
      <c r="F164" s="3">
        <v>6</v>
      </c>
      <c r="G164" s="3">
        <v>2</v>
      </c>
      <c r="H164" s="3">
        <v>5</v>
      </c>
      <c r="I164" s="3">
        <v>3</v>
      </c>
      <c r="J164" s="3">
        <v>6</v>
      </c>
      <c r="K164" s="3">
        <v>5</v>
      </c>
      <c r="L164" s="3">
        <v>2</v>
      </c>
      <c r="M164" s="3">
        <v>2</v>
      </c>
      <c r="N164" s="3">
        <v>761</v>
      </c>
    </row>
    <row r="165" spans="1:26" x14ac:dyDescent="0.15">
      <c r="A165" s="2" t="s">
        <v>181</v>
      </c>
      <c r="B165" s="3">
        <v>825</v>
      </c>
      <c r="C165" s="3">
        <v>5</v>
      </c>
      <c r="D165" s="3">
        <v>2</v>
      </c>
      <c r="E165" s="3">
        <v>2</v>
      </c>
      <c r="F165" s="3">
        <v>5</v>
      </c>
      <c r="G165" s="3">
        <v>5</v>
      </c>
      <c r="H165" s="3">
        <v>4</v>
      </c>
      <c r="I165" s="3">
        <v>3</v>
      </c>
      <c r="J165" s="3">
        <v>4</v>
      </c>
      <c r="K165" s="3">
        <v>1</v>
      </c>
      <c r="L165" s="3">
        <v>3</v>
      </c>
      <c r="M165" s="3">
        <v>6</v>
      </c>
      <c r="N165" s="3">
        <v>767</v>
      </c>
    </row>
    <row r="166" spans="1:26" x14ac:dyDescent="0.15">
      <c r="A166" s="2" t="s">
        <v>182</v>
      </c>
      <c r="B166" s="3">
        <v>825</v>
      </c>
      <c r="C166" s="3">
        <v>1</v>
      </c>
      <c r="D166" s="3">
        <v>0</v>
      </c>
      <c r="E166" s="3">
        <v>1</v>
      </c>
      <c r="F166" s="3">
        <v>4</v>
      </c>
      <c r="G166" s="3">
        <v>6</v>
      </c>
      <c r="H166" s="3">
        <v>6</v>
      </c>
      <c r="I166" s="3">
        <v>2</v>
      </c>
      <c r="J166" s="3">
        <v>7</v>
      </c>
      <c r="K166" s="3">
        <v>2</v>
      </c>
      <c r="L166" s="3">
        <v>3</v>
      </c>
      <c r="M166" s="3">
        <v>4</v>
      </c>
      <c r="N166" s="3">
        <v>774</v>
      </c>
    </row>
    <row r="167" spans="1:26" x14ac:dyDescent="0.15">
      <c r="A167" s="2" t="s">
        <v>183</v>
      </c>
      <c r="B167" s="3">
        <v>825</v>
      </c>
      <c r="C167" s="3">
        <v>4</v>
      </c>
      <c r="D167" s="3">
        <v>0</v>
      </c>
      <c r="E167" s="3">
        <v>1</v>
      </c>
      <c r="F167" s="3">
        <v>2</v>
      </c>
      <c r="G167" s="3">
        <v>2</v>
      </c>
      <c r="H167" s="3">
        <v>8</v>
      </c>
      <c r="I167" s="3">
        <v>2</v>
      </c>
      <c r="J167" s="3">
        <v>2</v>
      </c>
      <c r="K167" s="3">
        <v>4</v>
      </c>
      <c r="L167" s="3">
        <v>3</v>
      </c>
      <c r="M167" s="3">
        <v>2</v>
      </c>
      <c r="N167" s="3">
        <v>781</v>
      </c>
    </row>
    <row r="168" spans="1:26" x14ac:dyDescent="0.15">
      <c r="A168" s="2" t="s">
        <v>184</v>
      </c>
      <c r="B168" s="3">
        <v>825</v>
      </c>
      <c r="C168" s="3">
        <v>0</v>
      </c>
      <c r="D168" s="3">
        <v>1</v>
      </c>
      <c r="E168" s="3">
        <v>0</v>
      </c>
      <c r="F168" s="3">
        <v>1</v>
      </c>
      <c r="G168" s="3">
        <v>1</v>
      </c>
      <c r="H168" s="3">
        <v>0</v>
      </c>
      <c r="I168" s="3">
        <v>7</v>
      </c>
      <c r="J168" s="3">
        <v>5</v>
      </c>
      <c r="K168" s="3">
        <v>3</v>
      </c>
      <c r="L168" s="3">
        <v>3</v>
      </c>
      <c r="M168" s="3">
        <v>4</v>
      </c>
      <c r="N168" s="3">
        <v>785</v>
      </c>
    </row>
    <row r="169" spans="1:26" x14ac:dyDescent="0.15">
      <c r="A169" s="2" t="s">
        <v>185</v>
      </c>
      <c r="B169" s="3">
        <v>825</v>
      </c>
      <c r="C169" s="3">
        <v>2</v>
      </c>
      <c r="D169" s="3">
        <v>1</v>
      </c>
      <c r="E169" s="3">
        <v>1</v>
      </c>
      <c r="F169" s="3">
        <v>1</v>
      </c>
      <c r="G169" s="3">
        <v>0</v>
      </c>
      <c r="H169" s="3">
        <v>1</v>
      </c>
      <c r="I169" s="3">
        <v>3</v>
      </c>
      <c r="J169" s="3">
        <v>7</v>
      </c>
      <c r="K169" s="3">
        <v>6</v>
      </c>
      <c r="L169" s="3">
        <v>4</v>
      </c>
      <c r="M169" s="3">
        <v>0</v>
      </c>
      <c r="N169" s="3">
        <v>788</v>
      </c>
    </row>
    <row r="170" spans="1:26" x14ac:dyDescent="0.15">
      <c r="A170" s="2" t="s">
        <v>186</v>
      </c>
      <c r="B170" s="3">
        <v>825</v>
      </c>
      <c r="C170" s="3">
        <v>2</v>
      </c>
      <c r="D170" s="3">
        <v>0</v>
      </c>
      <c r="E170" s="3">
        <v>1</v>
      </c>
      <c r="F170" s="3">
        <v>2</v>
      </c>
      <c r="G170" s="3">
        <v>3</v>
      </c>
      <c r="H170" s="3">
        <v>2</v>
      </c>
      <c r="I170" s="3">
        <v>1</v>
      </c>
      <c r="J170" s="3">
        <v>3</v>
      </c>
      <c r="K170" s="3">
        <v>10</v>
      </c>
      <c r="L170" s="3">
        <v>2</v>
      </c>
      <c r="M170" s="3">
        <v>2</v>
      </c>
      <c r="N170" s="3">
        <v>790</v>
      </c>
    </row>
    <row r="171" spans="1:26" x14ac:dyDescent="0.15">
      <c r="A171" s="2" t="s">
        <v>187</v>
      </c>
      <c r="B171" s="3">
        <v>825</v>
      </c>
      <c r="C171" s="3">
        <v>0</v>
      </c>
      <c r="D171" s="3">
        <v>0</v>
      </c>
      <c r="E171" s="3">
        <v>0</v>
      </c>
      <c r="F171" s="3">
        <v>1</v>
      </c>
      <c r="G171" s="3">
        <v>2</v>
      </c>
      <c r="H171" s="3">
        <v>1</v>
      </c>
      <c r="I171" s="3">
        <v>2</v>
      </c>
      <c r="J171" s="3">
        <v>0</v>
      </c>
      <c r="K171" s="3">
        <v>6</v>
      </c>
      <c r="L171" s="3">
        <v>10</v>
      </c>
      <c r="M171" s="3">
        <v>2</v>
      </c>
      <c r="N171" s="3">
        <v>795</v>
      </c>
    </row>
    <row r="172" spans="1:26" x14ac:dyDescent="0.15">
      <c r="A172" s="2" t="s">
        <v>188</v>
      </c>
      <c r="B172" s="3">
        <v>825</v>
      </c>
      <c r="C172" s="3">
        <v>0</v>
      </c>
      <c r="D172" s="3">
        <v>0</v>
      </c>
      <c r="E172" s="3">
        <v>0</v>
      </c>
      <c r="F172" s="3">
        <v>0</v>
      </c>
      <c r="G172" s="3">
        <v>0</v>
      </c>
      <c r="H172" s="3">
        <v>0</v>
      </c>
      <c r="I172" s="3">
        <v>0</v>
      </c>
      <c r="J172" s="3">
        <v>1</v>
      </c>
      <c r="K172" s="3">
        <v>2</v>
      </c>
      <c r="L172" s="3">
        <v>1</v>
      </c>
      <c r="M172" s="3">
        <v>16</v>
      </c>
      <c r="N172" s="3">
        <v>801</v>
      </c>
    </row>
    <row r="173" spans="1:26" x14ac:dyDescent="0.15">
      <c r="A173" s="2" t="s">
        <v>189</v>
      </c>
      <c r="B173" s="3">
        <v>825</v>
      </c>
      <c r="C173" s="3">
        <v>10</v>
      </c>
      <c r="D173" s="3">
        <v>46</v>
      </c>
      <c r="E173" s="3">
        <v>24</v>
      </c>
      <c r="F173" s="3">
        <v>13</v>
      </c>
      <c r="G173" s="3">
        <v>6</v>
      </c>
      <c r="H173" s="3">
        <v>11</v>
      </c>
      <c r="I173" s="3">
        <v>18</v>
      </c>
      <c r="J173" s="3">
        <v>14</v>
      </c>
      <c r="K173" s="3">
        <v>4</v>
      </c>
      <c r="L173" s="3">
        <v>7</v>
      </c>
      <c r="M173" s="3">
        <v>7</v>
      </c>
      <c r="N173" s="3"/>
    </row>
    <row r="174" spans="1:26" x14ac:dyDescent="0.15">
      <c r="A174" s="24"/>
    </row>
    <row r="175" spans="1:26" x14ac:dyDescent="0.15">
      <c r="A175" s="40" t="s">
        <v>1664</v>
      </c>
      <c r="B175" s="40"/>
      <c r="C175" s="40"/>
      <c r="D175" s="40"/>
      <c r="E175" s="40"/>
      <c r="F175" s="40"/>
      <c r="G175" s="40"/>
      <c r="H175" s="40"/>
      <c r="I175" s="40"/>
      <c r="J175" s="40"/>
      <c r="K175" s="40"/>
      <c r="L175" s="40"/>
      <c r="M175" s="40"/>
      <c r="N175" s="40"/>
    </row>
    <row r="176" spans="1:26" ht="112.5" x14ac:dyDescent="0.15">
      <c r="A176" s="17"/>
      <c r="B176" s="22" t="s">
        <v>0</v>
      </c>
      <c r="C176" s="22" t="s">
        <v>134</v>
      </c>
      <c r="D176" s="22" t="s">
        <v>135</v>
      </c>
      <c r="E176" s="22" t="s">
        <v>136</v>
      </c>
      <c r="F176" s="22" t="s">
        <v>137</v>
      </c>
      <c r="G176" s="22" t="s">
        <v>138</v>
      </c>
      <c r="H176" s="22" t="s">
        <v>139</v>
      </c>
      <c r="I176" s="22" t="s">
        <v>140</v>
      </c>
      <c r="J176" s="22" t="s">
        <v>141</v>
      </c>
      <c r="K176" s="22" t="s">
        <v>142</v>
      </c>
      <c r="L176" s="22" t="s">
        <v>143</v>
      </c>
      <c r="M176" s="22" t="s">
        <v>144</v>
      </c>
      <c r="N176" s="22" t="s">
        <v>145</v>
      </c>
      <c r="O176" s="22" t="s">
        <v>146</v>
      </c>
      <c r="P176" s="22" t="s">
        <v>147</v>
      </c>
      <c r="Q176" s="22" t="s">
        <v>148</v>
      </c>
      <c r="R176" s="22" t="s">
        <v>149</v>
      </c>
      <c r="S176" s="22" t="s">
        <v>150</v>
      </c>
      <c r="T176" s="22" t="s">
        <v>151</v>
      </c>
      <c r="U176" s="22" t="s">
        <v>152</v>
      </c>
      <c r="V176" s="22" t="s">
        <v>153</v>
      </c>
      <c r="W176" s="22" t="s">
        <v>154</v>
      </c>
      <c r="X176" s="22" t="s">
        <v>155</v>
      </c>
      <c r="Y176" s="22" t="s">
        <v>156</v>
      </c>
      <c r="Z176" s="22" t="s">
        <v>165</v>
      </c>
    </row>
    <row r="177" spans="1:26" x14ac:dyDescent="0.15">
      <c r="A177" s="2" t="s">
        <v>166</v>
      </c>
      <c r="B177" s="3">
        <v>825</v>
      </c>
      <c r="C177" s="4">
        <v>0.19600000000000001</v>
      </c>
      <c r="D177" s="4">
        <v>0.126</v>
      </c>
      <c r="E177" s="4">
        <v>6.2E-2</v>
      </c>
      <c r="F177" s="4">
        <v>0.08</v>
      </c>
      <c r="G177" s="4">
        <v>0.10400000000000001</v>
      </c>
      <c r="H177" s="4">
        <v>8.0000000000000002E-3</v>
      </c>
      <c r="I177" s="4">
        <v>1.6E-2</v>
      </c>
      <c r="J177" s="4">
        <v>0.01</v>
      </c>
      <c r="K177" s="4">
        <v>1.3000000000000001E-2</v>
      </c>
      <c r="L177" s="4">
        <v>6.8000000000000005E-2</v>
      </c>
      <c r="M177" s="4">
        <v>1.2E-2</v>
      </c>
      <c r="N177" s="4">
        <v>0.04</v>
      </c>
      <c r="O177" s="4">
        <v>2E-3</v>
      </c>
      <c r="P177" s="4">
        <v>0.16800000000000001</v>
      </c>
      <c r="Q177" s="4">
        <v>2.1000000000000001E-2</v>
      </c>
      <c r="R177" s="4">
        <v>1.1000000000000001E-2</v>
      </c>
      <c r="S177" s="4">
        <v>2E-3</v>
      </c>
      <c r="T177" s="4">
        <v>5.0000000000000001E-3</v>
      </c>
      <c r="U177" s="4">
        <v>2.1000000000000001E-2</v>
      </c>
      <c r="V177" s="4">
        <v>8.0000000000000002E-3</v>
      </c>
      <c r="W177" s="4">
        <v>2E-3</v>
      </c>
      <c r="X177" s="4">
        <v>6.9999999999999993E-3</v>
      </c>
      <c r="Y177" s="4">
        <v>1.6E-2</v>
      </c>
      <c r="Z177" s="4">
        <v>0</v>
      </c>
    </row>
    <row r="178" spans="1:26" x14ac:dyDescent="0.15">
      <c r="A178" s="2" t="s">
        <v>167</v>
      </c>
      <c r="B178" s="3">
        <v>825</v>
      </c>
      <c r="C178" s="4">
        <v>5.2999999999999999E-2</v>
      </c>
      <c r="D178" s="4">
        <v>5.5999999999999994E-2</v>
      </c>
      <c r="E178" s="4">
        <v>7.0000000000000007E-2</v>
      </c>
      <c r="F178" s="4">
        <v>7.2000000000000008E-2</v>
      </c>
      <c r="G178" s="4">
        <v>9.1999999999999998E-2</v>
      </c>
      <c r="H178" s="4">
        <v>2.1000000000000001E-2</v>
      </c>
      <c r="I178" s="4">
        <v>1.4999999999999999E-2</v>
      </c>
      <c r="J178" s="4">
        <v>5.0000000000000001E-3</v>
      </c>
      <c r="K178" s="4">
        <v>2.2000000000000002E-2</v>
      </c>
      <c r="L178" s="4">
        <v>5.5999999999999994E-2</v>
      </c>
      <c r="M178" s="4">
        <v>2.7000000000000003E-2</v>
      </c>
      <c r="N178" s="4">
        <v>5.7000000000000002E-2</v>
      </c>
      <c r="O178" s="4">
        <v>1.4999999999999999E-2</v>
      </c>
      <c r="P178" s="4">
        <v>0.10300000000000001</v>
      </c>
      <c r="Q178" s="4">
        <v>4.8000000000000001E-2</v>
      </c>
      <c r="R178" s="4">
        <v>2.2000000000000002E-2</v>
      </c>
      <c r="S178" s="4">
        <v>1.3000000000000001E-2</v>
      </c>
      <c r="T178" s="4">
        <v>1.1000000000000001E-2</v>
      </c>
      <c r="U178" s="4">
        <v>2.4E-2</v>
      </c>
      <c r="V178" s="4">
        <v>1.3000000000000001E-2</v>
      </c>
      <c r="W178" s="4">
        <v>5.0000000000000001E-3</v>
      </c>
      <c r="X178" s="4">
        <v>1.2E-2</v>
      </c>
      <c r="Y178" s="4">
        <v>5.0000000000000001E-3</v>
      </c>
      <c r="Z178" s="4">
        <v>0.184</v>
      </c>
    </row>
    <row r="179" spans="1:26" x14ac:dyDescent="0.15">
      <c r="A179" s="2" t="s">
        <v>168</v>
      </c>
      <c r="B179" s="3">
        <v>825</v>
      </c>
      <c r="C179" s="4">
        <v>2.4E-2</v>
      </c>
      <c r="D179" s="4">
        <v>3.4000000000000002E-2</v>
      </c>
      <c r="E179" s="4">
        <v>0.05</v>
      </c>
      <c r="F179" s="4">
        <v>4.4999999999999998E-2</v>
      </c>
      <c r="G179" s="4">
        <v>7.400000000000001E-2</v>
      </c>
      <c r="H179" s="4">
        <v>3.4000000000000002E-2</v>
      </c>
      <c r="I179" s="4">
        <v>2.1000000000000001E-2</v>
      </c>
      <c r="J179" s="4">
        <v>1.8000000000000002E-2</v>
      </c>
      <c r="K179" s="4">
        <v>2.7000000000000003E-2</v>
      </c>
      <c r="L179" s="4">
        <v>7.0000000000000007E-2</v>
      </c>
      <c r="M179" s="4">
        <v>2.4E-2</v>
      </c>
      <c r="N179" s="4">
        <v>5.0999999999999997E-2</v>
      </c>
      <c r="O179" s="4">
        <v>1.3000000000000001E-2</v>
      </c>
      <c r="P179" s="4">
        <v>7.2999999999999995E-2</v>
      </c>
      <c r="Q179" s="4">
        <v>4.5999999999999999E-2</v>
      </c>
      <c r="R179" s="4">
        <v>2.1000000000000001E-2</v>
      </c>
      <c r="S179" s="4">
        <v>6.9999999999999993E-3</v>
      </c>
      <c r="T179" s="4">
        <v>6.0000000000000001E-3</v>
      </c>
      <c r="U179" s="4">
        <v>3.4000000000000002E-2</v>
      </c>
      <c r="V179" s="4">
        <v>0.03</v>
      </c>
      <c r="W179" s="4">
        <v>5.0000000000000001E-3</v>
      </c>
      <c r="X179" s="4">
        <v>6.9999999999999993E-3</v>
      </c>
      <c r="Y179" s="4">
        <v>1.1000000000000001E-2</v>
      </c>
      <c r="Z179" s="4">
        <v>0.27500000000000002</v>
      </c>
    </row>
    <row r="180" spans="1:26" x14ac:dyDescent="0.15">
      <c r="A180" s="2" t="s">
        <v>169</v>
      </c>
      <c r="B180" s="3">
        <v>825</v>
      </c>
      <c r="C180" s="4">
        <v>1.7000000000000001E-2</v>
      </c>
      <c r="D180" s="4">
        <v>1.3000000000000001E-2</v>
      </c>
      <c r="E180" s="4">
        <v>2.3E-2</v>
      </c>
      <c r="F180" s="4">
        <v>4.0999999999999995E-2</v>
      </c>
      <c r="G180" s="4">
        <v>3.9E-2</v>
      </c>
      <c r="H180" s="4">
        <v>1.4999999999999999E-2</v>
      </c>
      <c r="I180" s="4">
        <v>0.01</v>
      </c>
      <c r="J180" s="4">
        <v>8.0000000000000002E-3</v>
      </c>
      <c r="K180" s="4">
        <v>2.1000000000000001E-2</v>
      </c>
      <c r="L180" s="4">
        <v>0.04</v>
      </c>
      <c r="M180" s="4">
        <v>2.3E-2</v>
      </c>
      <c r="N180" s="4">
        <v>3.7999999999999999E-2</v>
      </c>
      <c r="O180" s="4">
        <v>1.1000000000000001E-2</v>
      </c>
      <c r="P180" s="4">
        <v>3.5000000000000003E-2</v>
      </c>
      <c r="Q180" s="4">
        <v>4.2000000000000003E-2</v>
      </c>
      <c r="R180" s="4">
        <v>2.2000000000000002E-2</v>
      </c>
      <c r="S180" s="4">
        <v>8.0000000000000002E-3</v>
      </c>
      <c r="T180" s="4">
        <v>1.7000000000000001E-2</v>
      </c>
      <c r="U180" s="4">
        <v>3.4000000000000002E-2</v>
      </c>
      <c r="V180" s="4">
        <v>2.7999999999999997E-2</v>
      </c>
      <c r="W180" s="4">
        <v>5.0000000000000001E-3</v>
      </c>
      <c r="X180" s="4">
        <v>6.9999999999999993E-3</v>
      </c>
      <c r="Y180" s="4">
        <v>8.0000000000000002E-3</v>
      </c>
      <c r="Z180" s="4">
        <v>0.495</v>
      </c>
    </row>
    <row r="181" spans="1:26" x14ac:dyDescent="0.15">
      <c r="A181" s="2" t="s">
        <v>170</v>
      </c>
      <c r="B181" s="3">
        <v>825</v>
      </c>
      <c r="C181" s="4">
        <v>1.4999999999999999E-2</v>
      </c>
      <c r="D181" s="4">
        <v>1.3000000000000001E-2</v>
      </c>
      <c r="E181" s="4">
        <v>2.1000000000000001E-2</v>
      </c>
      <c r="F181" s="4">
        <v>2.5000000000000001E-2</v>
      </c>
      <c r="G181" s="4">
        <v>3.9E-2</v>
      </c>
      <c r="H181" s="4">
        <v>6.9999999999999993E-3</v>
      </c>
      <c r="I181" s="4">
        <v>1.7000000000000001E-2</v>
      </c>
      <c r="J181" s="4">
        <v>8.0000000000000002E-3</v>
      </c>
      <c r="K181" s="4">
        <v>1.8000000000000002E-2</v>
      </c>
      <c r="L181" s="4">
        <v>1.8000000000000002E-2</v>
      </c>
      <c r="M181" s="4">
        <v>1.6E-2</v>
      </c>
      <c r="N181" s="4">
        <v>3.7999999999999999E-2</v>
      </c>
      <c r="O181" s="4">
        <v>1.3000000000000001E-2</v>
      </c>
      <c r="P181" s="4">
        <v>3.4000000000000002E-2</v>
      </c>
      <c r="Q181" s="4">
        <v>3.5000000000000003E-2</v>
      </c>
      <c r="R181" s="4">
        <v>1.9E-2</v>
      </c>
      <c r="S181" s="4">
        <v>6.9999999999999993E-3</v>
      </c>
      <c r="T181" s="4">
        <v>2.7000000000000003E-2</v>
      </c>
      <c r="U181" s="4">
        <v>1.8000000000000002E-2</v>
      </c>
      <c r="V181" s="4">
        <v>1.1000000000000001E-2</v>
      </c>
      <c r="W181" s="4">
        <v>4.0000000000000001E-3</v>
      </c>
      <c r="X181" s="4">
        <v>6.9999999999999993E-3</v>
      </c>
      <c r="Y181" s="4">
        <v>1.1000000000000001E-2</v>
      </c>
      <c r="Z181" s="4">
        <v>0.57799999999999996</v>
      </c>
    </row>
    <row r="182" spans="1:26" x14ac:dyDescent="0.15">
      <c r="A182" s="2" t="s">
        <v>171</v>
      </c>
      <c r="B182" s="3">
        <v>825</v>
      </c>
      <c r="C182" s="4">
        <v>2.3E-2</v>
      </c>
      <c r="D182" s="4">
        <v>1.2E-2</v>
      </c>
      <c r="E182" s="4">
        <v>1.2E-2</v>
      </c>
      <c r="F182" s="4">
        <v>1.2E-2</v>
      </c>
      <c r="G182" s="4">
        <v>1.9E-2</v>
      </c>
      <c r="H182" s="4">
        <v>1.4999999999999999E-2</v>
      </c>
      <c r="I182" s="4">
        <v>8.0000000000000002E-3</v>
      </c>
      <c r="J182" s="4">
        <v>2E-3</v>
      </c>
      <c r="K182" s="4">
        <v>1.2E-2</v>
      </c>
      <c r="L182" s="4">
        <v>1.6E-2</v>
      </c>
      <c r="M182" s="4">
        <v>0.01</v>
      </c>
      <c r="N182" s="4">
        <v>2.7999999999999997E-2</v>
      </c>
      <c r="O182" s="4">
        <v>1.3000000000000001E-2</v>
      </c>
      <c r="P182" s="4">
        <v>2.4E-2</v>
      </c>
      <c r="Q182" s="4">
        <v>1.3000000000000001E-2</v>
      </c>
      <c r="R182" s="4">
        <v>1.2E-2</v>
      </c>
      <c r="S182" s="4">
        <v>6.0000000000000001E-3</v>
      </c>
      <c r="T182" s="4">
        <v>1.6E-2</v>
      </c>
      <c r="U182" s="4">
        <v>2.1000000000000001E-2</v>
      </c>
      <c r="V182" s="4">
        <v>2.1000000000000001E-2</v>
      </c>
      <c r="W182" s="4">
        <v>6.9999999999999993E-3</v>
      </c>
      <c r="X182" s="4">
        <v>2E-3</v>
      </c>
      <c r="Y182" s="4">
        <v>4.0000000000000001E-3</v>
      </c>
      <c r="Z182" s="4">
        <v>0.69099999999999995</v>
      </c>
    </row>
    <row r="183" spans="1:26" x14ac:dyDescent="0.15">
      <c r="A183" s="2" t="s">
        <v>172</v>
      </c>
      <c r="B183" s="3">
        <v>825</v>
      </c>
      <c r="C183" s="4">
        <v>8.0000000000000002E-3</v>
      </c>
      <c r="D183" s="4">
        <v>8.0000000000000002E-3</v>
      </c>
      <c r="E183" s="4">
        <v>1.8000000000000002E-2</v>
      </c>
      <c r="F183" s="4">
        <v>6.9999999999999993E-3</v>
      </c>
      <c r="G183" s="4">
        <v>1.6E-2</v>
      </c>
      <c r="H183" s="4">
        <v>6.0000000000000001E-3</v>
      </c>
      <c r="I183" s="4">
        <v>0.01</v>
      </c>
      <c r="J183" s="4">
        <v>6.0000000000000001E-3</v>
      </c>
      <c r="K183" s="4">
        <v>6.0000000000000001E-3</v>
      </c>
      <c r="L183" s="4">
        <v>1.9E-2</v>
      </c>
      <c r="M183" s="4">
        <v>6.0000000000000001E-3</v>
      </c>
      <c r="N183" s="4">
        <v>1.8000000000000002E-2</v>
      </c>
      <c r="O183" s="4">
        <v>1.2E-2</v>
      </c>
      <c r="P183" s="4">
        <v>1.6E-2</v>
      </c>
      <c r="Q183" s="4">
        <v>2.4E-2</v>
      </c>
      <c r="R183" s="4">
        <v>5.0000000000000001E-3</v>
      </c>
      <c r="S183" s="4">
        <v>4.0000000000000001E-3</v>
      </c>
      <c r="T183" s="4">
        <v>1.4999999999999999E-2</v>
      </c>
      <c r="U183" s="4">
        <v>1.6E-2</v>
      </c>
      <c r="V183" s="4">
        <v>6.9999999999999993E-3</v>
      </c>
      <c r="W183" s="4">
        <v>2E-3</v>
      </c>
      <c r="X183" s="4">
        <v>6.9999999999999993E-3</v>
      </c>
      <c r="Y183" s="4">
        <v>4.0000000000000001E-3</v>
      </c>
      <c r="Z183" s="4">
        <v>0.75900000000000001</v>
      </c>
    </row>
    <row r="184" spans="1:26" x14ac:dyDescent="0.15">
      <c r="A184" s="2" t="s">
        <v>173</v>
      </c>
      <c r="B184" s="3">
        <v>825</v>
      </c>
      <c r="C184" s="4">
        <v>5.0000000000000001E-3</v>
      </c>
      <c r="D184" s="4">
        <v>5.0000000000000001E-3</v>
      </c>
      <c r="E184" s="4">
        <v>6.9999999999999993E-3</v>
      </c>
      <c r="F184" s="4">
        <v>6.0000000000000001E-3</v>
      </c>
      <c r="G184" s="4">
        <v>1.2E-2</v>
      </c>
      <c r="H184" s="4">
        <v>4.0000000000000001E-3</v>
      </c>
      <c r="I184" s="4">
        <v>4.0000000000000001E-3</v>
      </c>
      <c r="J184" s="4">
        <v>1.1000000000000001E-2</v>
      </c>
      <c r="K184" s="4">
        <v>1.7000000000000001E-2</v>
      </c>
      <c r="L184" s="4">
        <v>1.3000000000000001E-2</v>
      </c>
      <c r="M184" s="4">
        <v>1.3000000000000001E-2</v>
      </c>
      <c r="N184" s="4">
        <v>1.9E-2</v>
      </c>
      <c r="O184" s="4">
        <v>5.0000000000000001E-3</v>
      </c>
      <c r="P184" s="4">
        <v>1.2E-2</v>
      </c>
      <c r="Q184" s="4">
        <v>1.3000000000000001E-2</v>
      </c>
      <c r="R184" s="4">
        <v>6.0000000000000001E-3</v>
      </c>
      <c r="S184" s="4">
        <v>6.0000000000000001E-3</v>
      </c>
      <c r="T184" s="4">
        <v>8.0000000000000002E-3</v>
      </c>
      <c r="U184" s="4">
        <v>6.9999999999999993E-3</v>
      </c>
      <c r="V184" s="4">
        <v>1.2E-2</v>
      </c>
      <c r="W184" s="4">
        <v>1E-3</v>
      </c>
      <c r="X184" s="4">
        <v>8.0000000000000002E-3</v>
      </c>
      <c r="Y184" s="4">
        <v>6.9999999999999993E-3</v>
      </c>
      <c r="Z184" s="4">
        <v>0.79599999999999993</v>
      </c>
    </row>
    <row r="185" spans="1:26" x14ac:dyDescent="0.15">
      <c r="A185" s="2" t="s">
        <v>174</v>
      </c>
      <c r="B185" s="3">
        <v>825</v>
      </c>
      <c r="C185" s="4">
        <v>8.0000000000000002E-3</v>
      </c>
      <c r="D185" s="4">
        <v>6.9999999999999993E-3</v>
      </c>
      <c r="E185" s="4">
        <v>5.0000000000000001E-3</v>
      </c>
      <c r="F185" s="4">
        <v>4.0000000000000001E-3</v>
      </c>
      <c r="G185" s="4">
        <v>2E-3</v>
      </c>
      <c r="H185" s="4">
        <v>1E-3</v>
      </c>
      <c r="I185" s="4">
        <v>5.0000000000000001E-3</v>
      </c>
      <c r="J185" s="4">
        <v>2E-3</v>
      </c>
      <c r="K185" s="4">
        <v>1.3000000000000001E-2</v>
      </c>
      <c r="L185" s="4">
        <v>1.6E-2</v>
      </c>
      <c r="M185" s="4">
        <v>1.2E-2</v>
      </c>
      <c r="N185" s="4">
        <v>0.01</v>
      </c>
      <c r="O185" s="4">
        <v>0.01</v>
      </c>
      <c r="P185" s="4">
        <v>8.0000000000000002E-3</v>
      </c>
      <c r="Q185" s="4">
        <v>1.3000000000000001E-2</v>
      </c>
      <c r="R185" s="4">
        <v>5.0000000000000001E-3</v>
      </c>
      <c r="S185" s="4">
        <v>2E-3</v>
      </c>
      <c r="T185" s="4">
        <v>6.9999999999999993E-3</v>
      </c>
      <c r="U185" s="4">
        <v>0.01</v>
      </c>
      <c r="V185" s="4">
        <v>6.0000000000000001E-3</v>
      </c>
      <c r="W185" s="4">
        <v>4.0000000000000001E-3</v>
      </c>
      <c r="X185" s="4">
        <v>0.01</v>
      </c>
      <c r="Y185" s="4">
        <v>5.0000000000000001E-3</v>
      </c>
      <c r="Z185" s="4">
        <v>0.83400000000000007</v>
      </c>
    </row>
    <row r="186" spans="1:26" x14ac:dyDescent="0.15">
      <c r="A186" s="2" t="s">
        <v>175</v>
      </c>
      <c r="B186" s="3">
        <v>825</v>
      </c>
      <c r="C186" s="4">
        <v>4.0000000000000001E-3</v>
      </c>
      <c r="D186" s="4">
        <v>6.0000000000000001E-3</v>
      </c>
      <c r="E186" s="4">
        <v>5.0000000000000001E-3</v>
      </c>
      <c r="F186" s="4">
        <v>4.0000000000000001E-3</v>
      </c>
      <c r="G186" s="4">
        <v>2E-3</v>
      </c>
      <c r="H186" s="4">
        <v>4.0000000000000001E-3</v>
      </c>
      <c r="I186" s="4">
        <v>5.0000000000000001E-3</v>
      </c>
      <c r="J186" s="4">
        <v>6.0000000000000001E-3</v>
      </c>
      <c r="K186" s="4">
        <v>6.9999999999999993E-3</v>
      </c>
      <c r="L186" s="4">
        <v>1.1000000000000001E-2</v>
      </c>
      <c r="M186" s="4">
        <v>6.0000000000000001E-3</v>
      </c>
      <c r="N186" s="4">
        <v>0.01</v>
      </c>
      <c r="O186" s="4">
        <v>1.2E-2</v>
      </c>
      <c r="P186" s="4">
        <v>8.0000000000000002E-3</v>
      </c>
      <c r="Q186" s="4">
        <v>1.1000000000000001E-2</v>
      </c>
      <c r="R186" s="4">
        <v>6.9999999999999993E-3</v>
      </c>
      <c r="S186" s="4">
        <v>2E-3</v>
      </c>
      <c r="T186" s="4">
        <v>5.0000000000000001E-3</v>
      </c>
      <c r="U186" s="4">
        <v>6.9999999999999993E-3</v>
      </c>
      <c r="V186" s="4">
        <v>8.0000000000000002E-3</v>
      </c>
      <c r="W186" s="4">
        <v>4.0000000000000001E-3</v>
      </c>
      <c r="X186" s="4">
        <v>5.0000000000000001E-3</v>
      </c>
      <c r="Y186" s="4">
        <v>5.0000000000000001E-3</v>
      </c>
      <c r="Z186" s="4">
        <v>0.85599999999999998</v>
      </c>
    </row>
    <row r="187" spans="1:26" x14ac:dyDescent="0.15">
      <c r="A187" s="2" t="s">
        <v>176</v>
      </c>
      <c r="B187" s="3">
        <v>825</v>
      </c>
      <c r="C187" s="4">
        <v>1E-3</v>
      </c>
      <c r="D187" s="4">
        <v>2E-3</v>
      </c>
      <c r="E187" s="4">
        <v>4.0000000000000001E-3</v>
      </c>
      <c r="F187" s="4">
        <v>4.0000000000000001E-3</v>
      </c>
      <c r="G187" s="4">
        <v>2E-3</v>
      </c>
      <c r="H187" s="4">
        <v>4.0000000000000001E-3</v>
      </c>
      <c r="I187" s="4">
        <v>5.0000000000000001E-3</v>
      </c>
      <c r="J187" s="4">
        <v>2E-3</v>
      </c>
      <c r="K187" s="4">
        <v>4.0000000000000001E-3</v>
      </c>
      <c r="L187" s="4">
        <v>4.0000000000000001E-3</v>
      </c>
      <c r="M187" s="4">
        <v>1.6E-2</v>
      </c>
      <c r="N187" s="4">
        <v>8.0000000000000002E-3</v>
      </c>
      <c r="O187" s="4">
        <v>1.1000000000000001E-2</v>
      </c>
      <c r="P187" s="4">
        <v>0.01</v>
      </c>
      <c r="Q187" s="4">
        <v>4.0000000000000001E-3</v>
      </c>
      <c r="R187" s="4">
        <v>6.9999999999999993E-3</v>
      </c>
      <c r="S187" s="4">
        <v>6.9999999999999993E-3</v>
      </c>
      <c r="T187" s="4">
        <v>6.0000000000000001E-3</v>
      </c>
      <c r="U187" s="4">
        <v>6.0000000000000001E-3</v>
      </c>
      <c r="V187" s="4">
        <v>4.0000000000000001E-3</v>
      </c>
      <c r="W187" s="4">
        <v>6.0000000000000001E-3</v>
      </c>
      <c r="X187" s="4">
        <v>1E-3</v>
      </c>
      <c r="Y187" s="4">
        <v>4.0000000000000001E-3</v>
      </c>
      <c r="Z187" s="4">
        <v>0.879</v>
      </c>
    </row>
    <row r="188" spans="1:26" x14ac:dyDescent="0.15">
      <c r="A188" s="2" t="s">
        <v>177</v>
      </c>
      <c r="B188" s="3">
        <v>825</v>
      </c>
      <c r="C188" s="4">
        <v>2E-3</v>
      </c>
      <c r="D188" s="4">
        <v>5.0000000000000001E-3</v>
      </c>
      <c r="E188" s="4">
        <v>4.0000000000000001E-3</v>
      </c>
      <c r="F188" s="4">
        <v>1E-3</v>
      </c>
      <c r="G188" s="4">
        <v>4.0000000000000001E-3</v>
      </c>
      <c r="H188" s="4">
        <v>4.0000000000000001E-3</v>
      </c>
      <c r="I188" s="4">
        <v>1E-3</v>
      </c>
      <c r="J188" s="4">
        <v>6.0000000000000001E-3</v>
      </c>
      <c r="K188" s="4">
        <v>5.0000000000000001E-3</v>
      </c>
      <c r="L188" s="4">
        <v>2E-3</v>
      </c>
      <c r="M188" s="4">
        <v>5.0000000000000001E-3</v>
      </c>
      <c r="N188" s="4">
        <v>1.4999999999999999E-2</v>
      </c>
      <c r="O188" s="4">
        <v>6.9999999999999993E-3</v>
      </c>
      <c r="P188" s="4">
        <v>6.0000000000000001E-3</v>
      </c>
      <c r="Q188" s="4">
        <v>6.9999999999999993E-3</v>
      </c>
      <c r="R188" s="4">
        <v>5.0000000000000001E-3</v>
      </c>
      <c r="S188" s="4">
        <v>6.9999999999999993E-3</v>
      </c>
      <c r="T188" s="4">
        <v>6.9999999999999993E-3</v>
      </c>
      <c r="U188" s="4">
        <v>6.9999999999999993E-3</v>
      </c>
      <c r="V188" s="4">
        <v>2E-3</v>
      </c>
      <c r="W188" s="4">
        <v>2E-3</v>
      </c>
      <c r="X188" s="4">
        <v>1E-3</v>
      </c>
      <c r="Y188" s="4">
        <v>2E-3</v>
      </c>
      <c r="Z188" s="4">
        <v>0.8909999999999999</v>
      </c>
    </row>
    <row r="189" spans="1:26" x14ac:dyDescent="0.15">
      <c r="A189" s="2" t="s">
        <v>178</v>
      </c>
      <c r="B189" s="3">
        <v>825</v>
      </c>
      <c r="C189" s="4">
        <v>0</v>
      </c>
      <c r="D189" s="4">
        <v>0</v>
      </c>
      <c r="E189" s="4">
        <v>2E-3</v>
      </c>
      <c r="F189" s="4">
        <v>6.9999999999999993E-3</v>
      </c>
      <c r="G189" s="4">
        <v>4.0000000000000001E-3</v>
      </c>
      <c r="H189" s="4">
        <v>2E-3</v>
      </c>
      <c r="I189" s="4">
        <v>5.0000000000000001E-3</v>
      </c>
      <c r="J189" s="4">
        <v>1E-3</v>
      </c>
      <c r="K189" s="4">
        <v>6.0000000000000001E-3</v>
      </c>
      <c r="L189" s="4">
        <v>4.0000000000000001E-3</v>
      </c>
      <c r="M189" s="4">
        <v>6.0000000000000001E-3</v>
      </c>
      <c r="N189" s="4">
        <v>5.0000000000000001E-3</v>
      </c>
      <c r="O189" s="4">
        <v>1.1000000000000001E-2</v>
      </c>
      <c r="P189" s="4">
        <v>4.0000000000000001E-3</v>
      </c>
      <c r="Q189" s="4">
        <v>4.0000000000000001E-3</v>
      </c>
      <c r="R189" s="4">
        <v>0.01</v>
      </c>
      <c r="S189" s="4">
        <v>2E-3</v>
      </c>
      <c r="T189" s="4">
        <v>5.0000000000000001E-3</v>
      </c>
      <c r="U189" s="4">
        <v>6.9999999999999993E-3</v>
      </c>
      <c r="V189" s="4">
        <v>6.0000000000000001E-3</v>
      </c>
      <c r="W189" s="4">
        <v>0</v>
      </c>
      <c r="X189" s="4">
        <v>4.0000000000000001E-3</v>
      </c>
      <c r="Y189" s="4">
        <v>2E-3</v>
      </c>
      <c r="Z189" s="4">
        <v>0.90300000000000002</v>
      </c>
    </row>
    <row r="190" spans="1:26" x14ac:dyDescent="0.15">
      <c r="A190" s="2" t="s">
        <v>179</v>
      </c>
      <c r="B190" s="3">
        <v>825</v>
      </c>
      <c r="C190" s="4">
        <v>1E-3</v>
      </c>
      <c r="D190" s="4">
        <v>2E-3</v>
      </c>
      <c r="E190" s="4">
        <v>4.0000000000000001E-3</v>
      </c>
      <c r="F190" s="4">
        <v>2E-3</v>
      </c>
      <c r="G190" s="4">
        <v>2E-3</v>
      </c>
      <c r="H190" s="4">
        <v>2E-3</v>
      </c>
      <c r="I190" s="4">
        <v>5.0000000000000001E-3</v>
      </c>
      <c r="J190" s="4">
        <v>4.0000000000000001E-3</v>
      </c>
      <c r="K190" s="4">
        <v>0</v>
      </c>
      <c r="L190" s="4">
        <v>2E-3</v>
      </c>
      <c r="M190" s="4">
        <v>0</v>
      </c>
      <c r="N190" s="4">
        <v>5.0000000000000001E-3</v>
      </c>
      <c r="O190" s="4">
        <v>2E-3</v>
      </c>
      <c r="P190" s="4">
        <v>1.2E-2</v>
      </c>
      <c r="Q190" s="4">
        <v>5.0000000000000001E-3</v>
      </c>
      <c r="R190" s="4">
        <v>4.0000000000000001E-3</v>
      </c>
      <c r="S190" s="4">
        <v>6.0000000000000001E-3</v>
      </c>
      <c r="T190" s="4">
        <v>8.0000000000000002E-3</v>
      </c>
      <c r="U190" s="4">
        <v>1E-3</v>
      </c>
      <c r="V190" s="4">
        <v>1.1000000000000001E-2</v>
      </c>
      <c r="W190" s="4">
        <v>1E-3</v>
      </c>
      <c r="X190" s="4">
        <v>2E-3</v>
      </c>
      <c r="Y190" s="4">
        <v>4.0000000000000001E-3</v>
      </c>
      <c r="Z190" s="4">
        <v>0.91299999999999992</v>
      </c>
    </row>
    <row r="191" spans="1:26" x14ac:dyDescent="0.15">
      <c r="A191" s="2" t="s">
        <v>180</v>
      </c>
      <c r="B191" s="3">
        <v>825</v>
      </c>
      <c r="C191" s="4">
        <v>0</v>
      </c>
      <c r="D191" s="4">
        <v>2E-3</v>
      </c>
      <c r="E191" s="4">
        <v>1E-3</v>
      </c>
      <c r="F191" s="4">
        <v>2E-3</v>
      </c>
      <c r="G191" s="4">
        <v>2E-3</v>
      </c>
      <c r="H191" s="4">
        <v>0</v>
      </c>
      <c r="I191" s="4">
        <v>2E-3</v>
      </c>
      <c r="J191" s="4">
        <v>5.0000000000000001E-3</v>
      </c>
      <c r="K191" s="4">
        <v>5.0000000000000001E-3</v>
      </c>
      <c r="L191" s="4">
        <v>1E-3</v>
      </c>
      <c r="M191" s="4">
        <v>1E-3</v>
      </c>
      <c r="N191" s="4">
        <v>1E-3</v>
      </c>
      <c r="O191" s="4">
        <v>4.0000000000000001E-3</v>
      </c>
      <c r="P191" s="4">
        <v>4.0000000000000001E-3</v>
      </c>
      <c r="Q191" s="4">
        <v>8.0000000000000002E-3</v>
      </c>
      <c r="R191" s="4">
        <v>6.9999999999999993E-3</v>
      </c>
      <c r="S191" s="4">
        <v>2E-3</v>
      </c>
      <c r="T191" s="4">
        <v>6.0000000000000001E-3</v>
      </c>
      <c r="U191" s="4">
        <v>4.0000000000000001E-3</v>
      </c>
      <c r="V191" s="4">
        <v>6.9999999999999993E-3</v>
      </c>
      <c r="W191" s="4">
        <v>6.0000000000000001E-3</v>
      </c>
      <c r="X191" s="4">
        <v>2E-3</v>
      </c>
      <c r="Y191" s="4">
        <v>2E-3</v>
      </c>
      <c r="Z191" s="4">
        <v>0.92200000000000004</v>
      </c>
    </row>
    <row r="192" spans="1:26" x14ac:dyDescent="0.15">
      <c r="A192" s="2" t="s">
        <v>181</v>
      </c>
      <c r="B192" s="3">
        <v>825</v>
      </c>
      <c r="C192" s="4">
        <v>4.0000000000000001E-3</v>
      </c>
      <c r="D192" s="4">
        <v>2E-3</v>
      </c>
      <c r="E192" s="4">
        <v>0</v>
      </c>
      <c r="F192" s="4">
        <v>1E-3</v>
      </c>
      <c r="G192" s="4">
        <v>0</v>
      </c>
      <c r="H192" s="4">
        <v>1E-3</v>
      </c>
      <c r="I192" s="4">
        <v>2E-3</v>
      </c>
      <c r="J192" s="4">
        <v>1E-3</v>
      </c>
      <c r="K192" s="4">
        <v>1E-3</v>
      </c>
      <c r="L192" s="4">
        <v>2E-3</v>
      </c>
      <c r="M192" s="4">
        <v>4.0000000000000001E-3</v>
      </c>
      <c r="N192" s="4">
        <v>2E-3</v>
      </c>
      <c r="O192" s="4">
        <v>6.0000000000000001E-3</v>
      </c>
      <c r="P192" s="4">
        <v>2E-3</v>
      </c>
      <c r="Q192" s="4">
        <v>2E-3</v>
      </c>
      <c r="R192" s="4">
        <v>6.0000000000000001E-3</v>
      </c>
      <c r="S192" s="4">
        <v>6.0000000000000001E-3</v>
      </c>
      <c r="T192" s="4">
        <v>5.0000000000000001E-3</v>
      </c>
      <c r="U192" s="4">
        <v>4.0000000000000001E-3</v>
      </c>
      <c r="V192" s="4">
        <v>5.0000000000000001E-3</v>
      </c>
      <c r="W192" s="4">
        <v>1E-3</v>
      </c>
      <c r="X192" s="4">
        <v>4.0000000000000001E-3</v>
      </c>
      <c r="Y192" s="4">
        <v>6.9999999999999993E-3</v>
      </c>
      <c r="Z192" s="4">
        <v>0.93</v>
      </c>
    </row>
    <row r="193" spans="1:26" x14ac:dyDescent="0.15">
      <c r="A193" s="2" t="s">
        <v>182</v>
      </c>
      <c r="B193" s="3">
        <v>825</v>
      </c>
      <c r="C193" s="4">
        <v>0</v>
      </c>
      <c r="D193" s="4">
        <v>1E-3</v>
      </c>
      <c r="E193" s="4">
        <v>1E-3</v>
      </c>
      <c r="F193" s="4">
        <v>1E-3</v>
      </c>
      <c r="G193" s="4">
        <v>0</v>
      </c>
      <c r="H193" s="4">
        <v>2E-3</v>
      </c>
      <c r="I193" s="4">
        <v>4.0000000000000001E-3</v>
      </c>
      <c r="J193" s="4">
        <v>4.0000000000000001E-3</v>
      </c>
      <c r="K193" s="4">
        <v>1E-3</v>
      </c>
      <c r="L193" s="4">
        <v>4.0000000000000001E-3</v>
      </c>
      <c r="M193" s="4">
        <v>0</v>
      </c>
      <c r="N193" s="4">
        <v>0</v>
      </c>
      <c r="O193" s="4">
        <v>1E-3</v>
      </c>
      <c r="P193" s="4">
        <v>0</v>
      </c>
      <c r="Q193" s="4">
        <v>1E-3</v>
      </c>
      <c r="R193" s="4">
        <v>5.0000000000000001E-3</v>
      </c>
      <c r="S193" s="4">
        <v>6.9999999999999993E-3</v>
      </c>
      <c r="T193" s="4">
        <v>6.9999999999999993E-3</v>
      </c>
      <c r="U193" s="4">
        <v>2E-3</v>
      </c>
      <c r="V193" s="4">
        <v>8.0000000000000002E-3</v>
      </c>
      <c r="W193" s="4">
        <v>2E-3</v>
      </c>
      <c r="X193" s="4">
        <v>4.0000000000000001E-3</v>
      </c>
      <c r="Y193" s="4">
        <v>5.0000000000000001E-3</v>
      </c>
      <c r="Z193" s="4">
        <v>0.93799999999999994</v>
      </c>
    </row>
    <row r="194" spans="1:26" x14ac:dyDescent="0.15">
      <c r="A194" s="2" t="s">
        <v>183</v>
      </c>
      <c r="B194" s="3">
        <v>825</v>
      </c>
      <c r="C194" s="4">
        <v>2E-3</v>
      </c>
      <c r="D194" s="4">
        <v>0</v>
      </c>
      <c r="E194" s="4">
        <v>1E-3</v>
      </c>
      <c r="F194" s="4">
        <v>1E-3</v>
      </c>
      <c r="G194" s="4">
        <v>2E-3</v>
      </c>
      <c r="H194" s="4">
        <v>0</v>
      </c>
      <c r="I194" s="4">
        <v>2E-3</v>
      </c>
      <c r="J194" s="4">
        <v>2E-3</v>
      </c>
      <c r="K194" s="4">
        <v>1E-3</v>
      </c>
      <c r="L194" s="4">
        <v>1E-3</v>
      </c>
      <c r="M194" s="4">
        <v>2E-3</v>
      </c>
      <c r="N194" s="4">
        <v>0</v>
      </c>
      <c r="O194" s="4">
        <v>5.0000000000000001E-3</v>
      </c>
      <c r="P194" s="4">
        <v>0</v>
      </c>
      <c r="Q194" s="4">
        <v>1E-3</v>
      </c>
      <c r="R194" s="4">
        <v>2E-3</v>
      </c>
      <c r="S194" s="4">
        <v>2E-3</v>
      </c>
      <c r="T194" s="4">
        <v>0.01</v>
      </c>
      <c r="U194" s="4">
        <v>2E-3</v>
      </c>
      <c r="V194" s="4">
        <v>2E-3</v>
      </c>
      <c r="W194" s="4">
        <v>5.0000000000000001E-3</v>
      </c>
      <c r="X194" s="4">
        <v>4.0000000000000001E-3</v>
      </c>
      <c r="Y194" s="4">
        <v>2E-3</v>
      </c>
      <c r="Z194" s="4">
        <v>0.94700000000000006</v>
      </c>
    </row>
    <row r="195" spans="1:26" x14ac:dyDescent="0.15">
      <c r="A195" s="2" t="s">
        <v>184</v>
      </c>
      <c r="B195" s="3">
        <v>825</v>
      </c>
      <c r="C195" s="4">
        <v>0</v>
      </c>
      <c r="D195" s="4">
        <v>1E-3</v>
      </c>
      <c r="E195" s="4">
        <v>1E-3</v>
      </c>
      <c r="F195" s="4">
        <v>1E-3</v>
      </c>
      <c r="G195" s="4">
        <v>0</v>
      </c>
      <c r="H195" s="4">
        <v>5.0000000000000001E-3</v>
      </c>
      <c r="I195" s="4">
        <v>2E-3</v>
      </c>
      <c r="J195" s="4">
        <v>4.0000000000000001E-3</v>
      </c>
      <c r="K195" s="4">
        <v>1E-3</v>
      </c>
      <c r="L195" s="4">
        <v>2E-3</v>
      </c>
      <c r="M195" s="4">
        <v>0</v>
      </c>
      <c r="N195" s="4">
        <v>0</v>
      </c>
      <c r="O195" s="4">
        <v>0</v>
      </c>
      <c r="P195" s="4">
        <v>1E-3</v>
      </c>
      <c r="Q195" s="4">
        <v>0</v>
      </c>
      <c r="R195" s="4">
        <v>1E-3</v>
      </c>
      <c r="S195" s="4">
        <v>1E-3</v>
      </c>
      <c r="T195" s="4">
        <v>0</v>
      </c>
      <c r="U195" s="4">
        <v>8.0000000000000002E-3</v>
      </c>
      <c r="V195" s="4">
        <v>6.0000000000000001E-3</v>
      </c>
      <c r="W195" s="4">
        <v>4.0000000000000001E-3</v>
      </c>
      <c r="X195" s="4">
        <v>4.0000000000000001E-3</v>
      </c>
      <c r="Y195" s="4">
        <v>5.0000000000000001E-3</v>
      </c>
      <c r="Z195" s="4">
        <v>0.95200000000000007</v>
      </c>
    </row>
    <row r="196" spans="1:26" x14ac:dyDescent="0.15">
      <c r="A196" s="2" t="s">
        <v>185</v>
      </c>
      <c r="B196" s="3">
        <v>825</v>
      </c>
      <c r="C196" s="4">
        <v>0</v>
      </c>
      <c r="D196" s="4">
        <v>1E-3</v>
      </c>
      <c r="E196" s="4">
        <v>0</v>
      </c>
      <c r="F196" s="4">
        <v>0</v>
      </c>
      <c r="G196" s="4">
        <v>0</v>
      </c>
      <c r="H196" s="4">
        <v>1E-3</v>
      </c>
      <c r="I196" s="4">
        <v>2E-3</v>
      </c>
      <c r="J196" s="4">
        <v>0</v>
      </c>
      <c r="K196" s="4">
        <v>2E-3</v>
      </c>
      <c r="L196" s="4">
        <v>2E-3</v>
      </c>
      <c r="M196" s="4">
        <v>1E-3</v>
      </c>
      <c r="N196" s="4">
        <v>2E-3</v>
      </c>
      <c r="O196" s="4">
        <v>2E-3</v>
      </c>
      <c r="P196" s="4">
        <v>1E-3</v>
      </c>
      <c r="Q196" s="4">
        <v>1E-3</v>
      </c>
      <c r="R196" s="4">
        <v>1E-3</v>
      </c>
      <c r="S196" s="4">
        <v>0</v>
      </c>
      <c r="T196" s="4">
        <v>1E-3</v>
      </c>
      <c r="U196" s="4">
        <v>4.0000000000000001E-3</v>
      </c>
      <c r="V196" s="4">
        <v>8.0000000000000002E-3</v>
      </c>
      <c r="W196" s="4">
        <v>6.9999999999999993E-3</v>
      </c>
      <c r="X196" s="4">
        <v>5.0000000000000001E-3</v>
      </c>
      <c r="Y196" s="4">
        <v>0</v>
      </c>
      <c r="Z196" s="4">
        <v>0.95499999999999996</v>
      </c>
    </row>
    <row r="197" spans="1:26" x14ac:dyDescent="0.15">
      <c r="A197" s="2" t="s">
        <v>186</v>
      </c>
      <c r="B197" s="3">
        <v>825</v>
      </c>
      <c r="C197" s="4">
        <v>0</v>
      </c>
      <c r="D197" s="4">
        <v>1E-3</v>
      </c>
      <c r="E197" s="4">
        <v>1E-3</v>
      </c>
      <c r="F197" s="4">
        <v>1E-3</v>
      </c>
      <c r="G197" s="4">
        <v>0</v>
      </c>
      <c r="H197" s="4">
        <v>0</v>
      </c>
      <c r="I197" s="4">
        <v>1E-3</v>
      </c>
      <c r="J197" s="4">
        <v>0</v>
      </c>
      <c r="K197" s="4">
        <v>0</v>
      </c>
      <c r="L197" s="4">
        <v>0</v>
      </c>
      <c r="M197" s="4">
        <v>2E-3</v>
      </c>
      <c r="N197" s="4">
        <v>1E-3</v>
      </c>
      <c r="O197" s="4">
        <v>2E-3</v>
      </c>
      <c r="P197" s="4">
        <v>0</v>
      </c>
      <c r="Q197" s="4">
        <v>1E-3</v>
      </c>
      <c r="R197" s="4">
        <v>2E-3</v>
      </c>
      <c r="S197" s="4">
        <v>4.0000000000000001E-3</v>
      </c>
      <c r="T197" s="4">
        <v>2E-3</v>
      </c>
      <c r="U197" s="4">
        <v>1E-3</v>
      </c>
      <c r="V197" s="4">
        <v>4.0000000000000001E-3</v>
      </c>
      <c r="W197" s="4">
        <v>1.2E-2</v>
      </c>
      <c r="X197" s="4">
        <v>2E-3</v>
      </c>
      <c r="Y197" s="4">
        <v>2E-3</v>
      </c>
      <c r="Z197" s="4">
        <v>0.95799999999999996</v>
      </c>
    </row>
    <row r="198" spans="1:26" x14ac:dyDescent="0.15">
      <c r="A198" s="2" t="s">
        <v>187</v>
      </c>
      <c r="B198" s="3">
        <v>825</v>
      </c>
      <c r="C198" s="4">
        <v>0</v>
      </c>
      <c r="D198" s="4">
        <v>0</v>
      </c>
      <c r="E198" s="4">
        <v>0</v>
      </c>
      <c r="F198" s="4">
        <v>0</v>
      </c>
      <c r="G198" s="4">
        <v>0</v>
      </c>
      <c r="H198" s="4">
        <v>1E-3</v>
      </c>
      <c r="I198" s="4">
        <v>2E-3</v>
      </c>
      <c r="J198" s="4">
        <v>1E-3</v>
      </c>
      <c r="K198" s="4">
        <v>1E-3</v>
      </c>
      <c r="L198" s="4">
        <v>0</v>
      </c>
      <c r="M198" s="4">
        <v>1E-3</v>
      </c>
      <c r="N198" s="4">
        <v>0</v>
      </c>
      <c r="O198" s="4">
        <v>0</v>
      </c>
      <c r="P198" s="4">
        <v>0</v>
      </c>
      <c r="Q198" s="4">
        <v>0</v>
      </c>
      <c r="R198" s="4">
        <v>1E-3</v>
      </c>
      <c r="S198" s="4">
        <v>2E-3</v>
      </c>
      <c r="T198" s="4">
        <v>1E-3</v>
      </c>
      <c r="U198" s="4">
        <v>2E-3</v>
      </c>
      <c r="V198" s="4">
        <v>0</v>
      </c>
      <c r="W198" s="4">
        <v>6.9999999999999993E-3</v>
      </c>
      <c r="X198" s="4">
        <v>1.2E-2</v>
      </c>
      <c r="Y198" s="4">
        <v>2E-3</v>
      </c>
      <c r="Z198" s="4">
        <v>0.96400000000000008</v>
      </c>
    </row>
    <row r="199" spans="1:26" x14ac:dyDescent="0.15">
      <c r="A199" s="2" t="s">
        <v>188</v>
      </c>
      <c r="B199" s="3">
        <v>825</v>
      </c>
      <c r="C199" s="4">
        <v>0</v>
      </c>
      <c r="D199" s="4">
        <v>0</v>
      </c>
      <c r="E199" s="4">
        <v>0</v>
      </c>
      <c r="F199" s="4">
        <v>0</v>
      </c>
      <c r="G199" s="4">
        <v>0</v>
      </c>
      <c r="H199" s="4">
        <v>1E-3</v>
      </c>
      <c r="I199" s="4">
        <v>1E-3</v>
      </c>
      <c r="J199" s="4">
        <v>1E-3</v>
      </c>
      <c r="K199" s="4">
        <v>0</v>
      </c>
      <c r="L199" s="4">
        <v>1E-3</v>
      </c>
      <c r="M199" s="4">
        <v>0</v>
      </c>
      <c r="N199" s="4">
        <v>0</v>
      </c>
      <c r="O199" s="4">
        <v>0</v>
      </c>
      <c r="P199" s="4">
        <v>0</v>
      </c>
      <c r="Q199" s="4">
        <v>0</v>
      </c>
      <c r="R199" s="4">
        <v>0</v>
      </c>
      <c r="S199" s="4">
        <v>0</v>
      </c>
      <c r="T199" s="4">
        <v>0</v>
      </c>
      <c r="U199" s="4">
        <v>0</v>
      </c>
      <c r="V199" s="4">
        <v>1E-3</v>
      </c>
      <c r="W199" s="4">
        <v>2E-3</v>
      </c>
      <c r="X199" s="4">
        <v>1E-3</v>
      </c>
      <c r="Y199" s="4">
        <v>1.9E-2</v>
      </c>
      <c r="Z199" s="4">
        <v>0.97099999999999997</v>
      </c>
    </row>
    <row r="200" spans="1:26" ht="90" x14ac:dyDescent="0.15">
      <c r="A200" s="17"/>
      <c r="B200" s="22" t="s">
        <v>0</v>
      </c>
      <c r="C200" s="22" t="s">
        <v>146</v>
      </c>
      <c r="D200" s="22" t="s">
        <v>147</v>
      </c>
      <c r="E200" s="22" t="s">
        <v>148</v>
      </c>
      <c r="F200" s="22" t="s">
        <v>149</v>
      </c>
      <c r="G200" s="22" t="s">
        <v>150</v>
      </c>
      <c r="H200" s="22" t="s">
        <v>151</v>
      </c>
      <c r="I200" s="22" t="s">
        <v>152</v>
      </c>
      <c r="J200" s="22" t="s">
        <v>153</v>
      </c>
      <c r="K200" s="22" t="s">
        <v>154</v>
      </c>
      <c r="L200" s="22" t="s">
        <v>155</v>
      </c>
      <c r="M200" s="22" t="s">
        <v>156</v>
      </c>
      <c r="N200" s="22" t="s">
        <v>165</v>
      </c>
    </row>
    <row r="201" spans="1:26" x14ac:dyDescent="0.15">
      <c r="A201" s="2" t="s">
        <v>166</v>
      </c>
      <c r="B201" s="3">
        <v>825</v>
      </c>
      <c r="C201" s="4">
        <v>2E-3</v>
      </c>
      <c r="D201" s="4">
        <v>0.16800000000000001</v>
      </c>
      <c r="E201" s="4">
        <v>2.1000000000000001E-2</v>
      </c>
      <c r="F201" s="4">
        <v>1.1000000000000001E-2</v>
      </c>
      <c r="G201" s="4">
        <v>2E-3</v>
      </c>
      <c r="H201" s="4">
        <v>5.0000000000000001E-3</v>
      </c>
      <c r="I201" s="4">
        <v>2.1000000000000001E-2</v>
      </c>
      <c r="J201" s="4">
        <v>8.0000000000000002E-3</v>
      </c>
      <c r="K201" s="4">
        <v>2E-3</v>
      </c>
      <c r="L201" s="4">
        <v>6.9999999999999993E-3</v>
      </c>
      <c r="M201" s="4">
        <v>1.6E-2</v>
      </c>
      <c r="N201" s="4">
        <v>0</v>
      </c>
    </row>
    <row r="202" spans="1:26" x14ac:dyDescent="0.15">
      <c r="A202" s="2" t="s">
        <v>167</v>
      </c>
      <c r="B202" s="3">
        <v>825</v>
      </c>
      <c r="C202" s="4">
        <v>1.4999999999999999E-2</v>
      </c>
      <c r="D202" s="4">
        <v>0.10300000000000001</v>
      </c>
      <c r="E202" s="4">
        <v>4.8000000000000001E-2</v>
      </c>
      <c r="F202" s="4">
        <v>2.2000000000000002E-2</v>
      </c>
      <c r="G202" s="4">
        <v>1.3000000000000001E-2</v>
      </c>
      <c r="H202" s="4">
        <v>1.1000000000000001E-2</v>
      </c>
      <c r="I202" s="4">
        <v>2.4E-2</v>
      </c>
      <c r="J202" s="4">
        <v>1.3000000000000001E-2</v>
      </c>
      <c r="K202" s="4">
        <v>5.0000000000000001E-3</v>
      </c>
      <c r="L202" s="4">
        <v>1.2E-2</v>
      </c>
      <c r="M202" s="4">
        <v>5.0000000000000001E-3</v>
      </c>
      <c r="N202" s="4">
        <v>0.184</v>
      </c>
    </row>
    <row r="203" spans="1:26" x14ac:dyDescent="0.15">
      <c r="A203" s="2" t="s">
        <v>168</v>
      </c>
      <c r="B203" s="3">
        <v>825</v>
      </c>
      <c r="C203" s="4">
        <v>1.3000000000000001E-2</v>
      </c>
      <c r="D203" s="4">
        <v>7.2999999999999995E-2</v>
      </c>
      <c r="E203" s="4">
        <v>4.5999999999999999E-2</v>
      </c>
      <c r="F203" s="4">
        <v>2.1000000000000001E-2</v>
      </c>
      <c r="G203" s="4">
        <v>6.9999999999999993E-3</v>
      </c>
      <c r="H203" s="4">
        <v>6.0000000000000001E-3</v>
      </c>
      <c r="I203" s="4">
        <v>3.4000000000000002E-2</v>
      </c>
      <c r="J203" s="4">
        <v>0.03</v>
      </c>
      <c r="K203" s="4">
        <v>5.0000000000000001E-3</v>
      </c>
      <c r="L203" s="4">
        <v>6.9999999999999993E-3</v>
      </c>
      <c r="M203" s="4">
        <v>1.1000000000000001E-2</v>
      </c>
      <c r="N203" s="4">
        <v>0.27500000000000002</v>
      </c>
    </row>
    <row r="204" spans="1:26" x14ac:dyDescent="0.15">
      <c r="A204" s="2" t="s">
        <v>169</v>
      </c>
      <c r="B204" s="3">
        <v>825</v>
      </c>
      <c r="C204" s="4">
        <v>1.1000000000000001E-2</v>
      </c>
      <c r="D204" s="4">
        <v>3.5000000000000003E-2</v>
      </c>
      <c r="E204" s="4">
        <v>4.2000000000000003E-2</v>
      </c>
      <c r="F204" s="4">
        <v>2.2000000000000002E-2</v>
      </c>
      <c r="G204" s="4">
        <v>8.0000000000000002E-3</v>
      </c>
      <c r="H204" s="4">
        <v>1.7000000000000001E-2</v>
      </c>
      <c r="I204" s="4">
        <v>3.4000000000000002E-2</v>
      </c>
      <c r="J204" s="4">
        <v>2.7999999999999997E-2</v>
      </c>
      <c r="K204" s="4">
        <v>5.0000000000000001E-3</v>
      </c>
      <c r="L204" s="4">
        <v>6.9999999999999993E-3</v>
      </c>
      <c r="M204" s="4">
        <v>8.0000000000000002E-3</v>
      </c>
      <c r="N204" s="4">
        <v>0.495</v>
      </c>
    </row>
    <row r="205" spans="1:26" x14ac:dyDescent="0.15">
      <c r="A205" s="2" t="s">
        <v>170</v>
      </c>
      <c r="B205" s="3">
        <v>825</v>
      </c>
      <c r="C205" s="4">
        <v>1.3000000000000001E-2</v>
      </c>
      <c r="D205" s="4">
        <v>3.4000000000000002E-2</v>
      </c>
      <c r="E205" s="4">
        <v>3.5000000000000003E-2</v>
      </c>
      <c r="F205" s="4">
        <v>1.9E-2</v>
      </c>
      <c r="G205" s="4">
        <v>6.9999999999999993E-3</v>
      </c>
      <c r="H205" s="4">
        <v>2.7000000000000003E-2</v>
      </c>
      <c r="I205" s="4">
        <v>1.8000000000000002E-2</v>
      </c>
      <c r="J205" s="4">
        <v>1.1000000000000001E-2</v>
      </c>
      <c r="K205" s="4">
        <v>4.0000000000000001E-3</v>
      </c>
      <c r="L205" s="4">
        <v>6.9999999999999993E-3</v>
      </c>
      <c r="M205" s="4">
        <v>1.1000000000000001E-2</v>
      </c>
      <c r="N205" s="4">
        <v>0.57799999999999996</v>
      </c>
    </row>
    <row r="206" spans="1:26" x14ac:dyDescent="0.15">
      <c r="A206" s="2" t="s">
        <v>171</v>
      </c>
      <c r="B206" s="3">
        <v>825</v>
      </c>
      <c r="C206" s="4">
        <v>1.3000000000000001E-2</v>
      </c>
      <c r="D206" s="4">
        <v>2.4E-2</v>
      </c>
      <c r="E206" s="4">
        <v>1.3000000000000001E-2</v>
      </c>
      <c r="F206" s="4">
        <v>1.2E-2</v>
      </c>
      <c r="G206" s="4">
        <v>6.0000000000000001E-3</v>
      </c>
      <c r="H206" s="4">
        <v>1.6E-2</v>
      </c>
      <c r="I206" s="4">
        <v>2.1000000000000001E-2</v>
      </c>
      <c r="J206" s="4">
        <v>2.1000000000000001E-2</v>
      </c>
      <c r="K206" s="4">
        <v>6.9999999999999993E-3</v>
      </c>
      <c r="L206" s="4">
        <v>2E-3</v>
      </c>
      <c r="M206" s="4">
        <v>4.0000000000000001E-3</v>
      </c>
      <c r="N206" s="4">
        <v>0.69099999999999995</v>
      </c>
    </row>
    <row r="207" spans="1:26" x14ac:dyDescent="0.15">
      <c r="A207" s="2" t="s">
        <v>172</v>
      </c>
      <c r="B207" s="3">
        <v>825</v>
      </c>
      <c r="C207" s="4">
        <v>1.2E-2</v>
      </c>
      <c r="D207" s="4">
        <v>1.6E-2</v>
      </c>
      <c r="E207" s="4">
        <v>2.4E-2</v>
      </c>
      <c r="F207" s="4">
        <v>5.0000000000000001E-3</v>
      </c>
      <c r="G207" s="4">
        <v>4.0000000000000001E-3</v>
      </c>
      <c r="H207" s="4">
        <v>1.4999999999999999E-2</v>
      </c>
      <c r="I207" s="4">
        <v>1.6E-2</v>
      </c>
      <c r="J207" s="4">
        <v>6.9999999999999993E-3</v>
      </c>
      <c r="K207" s="4">
        <v>2E-3</v>
      </c>
      <c r="L207" s="4">
        <v>6.9999999999999993E-3</v>
      </c>
      <c r="M207" s="4">
        <v>4.0000000000000001E-3</v>
      </c>
      <c r="N207" s="4">
        <v>0.75900000000000001</v>
      </c>
    </row>
    <row r="208" spans="1:26" x14ac:dyDescent="0.15">
      <c r="A208" s="2" t="s">
        <v>173</v>
      </c>
      <c r="B208" s="3">
        <v>825</v>
      </c>
      <c r="C208" s="4">
        <v>5.0000000000000001E-3</v>
      </c>
      <c r="D208" s="4">
        <v>1.2E-2</v>
      </c>
      <c r="E208" s="4">
        <v>1.3000000000000001E-2</v>
      </c>
      <c r="F208" s="4">
        <v>6.0000000000000001E-3</v>
      </c>
      <c r="G208" s="4">
        <v>6.0000000000000001E-3</v>
      </c>
      <c r="H208" s="4">
        <v>8.0000000000000002E-3</v>
      </c>
      <c r="I208" s="4">
        <v>6.9999999999999993E-3</v>
      </c>
      <c r="J208" s="4">
        <v>1.2E-2</v>
      </c>
      <c r="K208" s="4">
        <v>1E-3</v>
      </c>
      <c r="L208" s="4">
        <v>8.0000000000000002E-3</v>
      </c>
      <c r="M208" s="4">
        <v>6.9999999999999993E-3</v>
      </c>
      <c r="N208" s="4">
        <v>0.79599999999999993</v>
      </c>
    </row>
    <row r="209" spans="1:14" x14ac:dyDescent="0.15">
      <c r="A209" s="2" t="s">
        <v>174</v>
      </c>
      <c r="B209" s="3">
        <v>825</v>
      </c>
      <c r="C209" s="4">
        <v>0.01</v>
      </c>
      <c r="D209" s="4">
        <v>8.0000000000000002E-3</v>
      </c>
      <c r="E209" s="4">
        <v>1.3000000000000001E-2</v>
      </c>
      <c r="F209" s="4">
        <v>5.0000000000000001E-3</v>
      </c>
      <c r="G209" s="4">
        <v>2E-3</v>
      </c>
      <c r="H209" s="4">
        <v>6.9999999999999993E-3</v>
      </c>
      <c r="I209" s="4">
        <v>0.01</v>
      </c>
      <c r="J209" s="4">
        <v>6.0000000000000001E-3</v>
      </c>
      <c r="K209" s="4">
        <v>4.0000000000000001E-3</v>
      </c>
      <c r="L209" s="4">
        <v>0.01</v>
      </c>
      <c r="M209" s="4">
        <v>5.0000000000000001E-3</v>
      </c>
      <c r="N209" s="4">
        <v>0.83400000000000007</v>
      </c>
    </row>
    <row r="210" spans="1:14" x14ac:dyDescent="0.15">
      <c r="A210" s="2" t="s">
        <v>175</v>
      </c>
      <c r="B210" s="3">
        <v>825</v>
      </c>
      <c r="C210" s="4">
        <v>1.2E-2</v>
      </c>
      <c r="D210" s="4">
        <v>8.0000000000000002E-3</v>
      </c>
      <c r="E210" s="4">
        <v>1.1000000000000001E-2</v>
      </c>
      <c r="F210" s="4">
        <v>6.9999999999999993E-3</v>
      </c>
      <c r="G210" s="4">
        <v>2E-3</v>
      </c>
      <c r="H210" s="4">
        <v>5.0000000000000001E-3</v>
      </c>
      <c r="I210" s="4">
        <v>6.9999999999999993E-3</v>
      </c>
      <c r="J210" s="4">
        <v>8.0000000000000002E-3</v>
      </c>
      <c r="K210" s="4">
        <v>4.0000000000000001E-3</v>
      </c>
      <c r="L210" s="4">
        <v>5.0000000000000001E-3</v>
      </c>
      <c r="M210" s="4">
        <v>5.0000000000000001E-3</v>
      </c>
      <c r="N210" s="4">
        <v>0.85599999999999998</v>
      </c>
    </row>
    <row r="211" spans="1:14" x14ac:dyDescent="0.15">
      <c r="A211" s="2" t="s">
        <v>176</v>
      </c>
      <c r="B211" s="3">
        <v>825</v>
      </c>
      <c r="C211" s="4">
        <v>1.1000000000000001E-2</v>
      </c>
      <c r="D211" s="4">
        <v>0.01</v>
      </c>
      <c r="E211" s="4">
        <v>4.0000000000000001E-3</v>
      </c>
      <c r="F211" s="4">
        <v>6.9999999999999993E-3</v>
      </c>
      <c r="G211" s="4">
        <v>6.9999999999999993E-3</v>
      </c>
      <c r="H211" s="4">
        <v>6.0000000000000001E-3</v>
      </c>
      <c r="I211" s="4">
        <v>6.0000000000000001E-3</v>
      </c>
      <c r="J211" s="4">
        <v>4.0000000000000001E-3</v>
      </c>
      <c r="K211" s="4">
        <v>6.0000000000000001E-3</v>
      </c>
      <c r="L211" s="4">
        <v>1E-3</v>
      </c>
      <c r="M211" s="4">
        <v>4.0000000000000001E-3</v>
      </c>
      <c r="N211" s="4">
        <v>0.879</v>
      </c>
    </row>
    <row r="212" spans="1:14" x14ac:dyDescent="0.15">
      <c r="A212" s="2" t="s">
        <v>177</v>
      </c>
      <c r="B212" s="3">
        <v>825</v>
      </c>
      <c r="C212" s="4">
        <v>6.9999999999999993E-3</v>
      </c>
      <c r="D212" s="4">
        <v>6.0000000000000001E-3</v>
      </c>
      <c r="E212" s="4">
        <v>6.9999999999999993E-3</v>
      </c>
      <c r="F212" s="4">
        <v>5.0000000000000001E-3</v>
      </c>
      <c r="G212" s="4">
        <v>6.9999999999999993E-3</v>
      </c>
      <c r="H212" s="4">
        <v>6.9999999999999993E-3</v>
      </c>
      <c r="I212" s="4">
        <v>6.9999999999999993E-3</v>
      </c>
      <c r="J212" s="4">
        <v>2E-3</v>
      </c>
      <c r="K212" s="4">
        <v>2E-3</v>
      </c>
      <c r="L212" s="4">
        <v>1E-3</v>
      </c>
      <c r="M212" s="4">
        <v>2E-3</v>
      </c>
      <c r="N212" s="4">
        <v>0.8909999999999999</v>
      </c>
    </row>
    <row r="213" spans="1:14" x14ac:dyDescent="0.15">
      <c r="A213" s="2" t="s">
        <v>178</v>
      </c>
      <c r="B213" s="3">
        <v>825</v>
      </c>
      <c r="C213" s="4">
        <v>1.1000000000000001E-2</v>
      </c>
      <c r="D213" s="4">
        <v>4.0000000000000001E-3</v>
      </c>
      <c r="E213" s="4">
        <v>4.0000000000000001E-3</v>
      </c>
      <c r="F213" s="4">
        <v>0.01</v>
      </c>
      <c r="G213" s="4">
        <v>2E-3</v>
      </c>
      <c r="H213" s="4">
        <v>5.0000000000000001E-3</v>
      </c>
      <c r="I213" s="4">
        <v>6.9999999999999993E-3</v>
      </c>
      <c r="J213" s="4">
        <v>6.0000000000000001E-3</v>
      </c>
      <c r="K213" s="4">
        <v>0</v>
      </c>
      <c r="L213" s="4">
        <v>4.0000000000000001E-3</v>
      </c>
      <c r="M213" s="4">
        <v>2E-3</v>
      </c>
      <c r="N213" s="4">
        <v>0.90300000000000002</v>
      </c>
    </row>
    <row r="214" spans="1:14" x14ac:dyDescent="0.15">
      <c r="A214" s="2" t="s">
        <v>179</v>
      </c>
      <c r="B214" s="3">
        <v>825</v>
      </c>
      <c r="C214" s="4">
        <v>2E-3</v>
      </c>
      <c r="D214" s="4">
        <v>1.2E-2</v>
      </c>
      <c r="E214" s="4">
        <v>5.0000000000000001E-3</v>
      </c>
      <c r="F214" s="4">
        <v>4.0000000000000001E-3</v>
      </c>
      <c r="G214" s="4">
        <v>6.0000000000000001E-3</v>
      </c>
      <c r="H214" s="4">
        <v>8.0000000000000002E-3</v>
      </c>
      <c r="I214" s="4">
        <v>1E-3</v>
      </c>
      <c r="J214" s="4">
        <v>1.1000000000000001E-2</v>
      </c>
      <c r="K214" s="4">
        <v>1E-3</v>
      </c>
      <c r="L214" s="4">
        <v>2E-3</v>
      </c>
      <c r="M214" s="4">
        <v>4.0000000000000001E-3</v>
      </c>
      <c r="N214" s="4">
        <v>0.91299999999999992</v>
      </c>
    </row>
    <row r="215" spans="1:14" x14ac:dyDescent="0.15">
      <c r="A215" s="2" t="s">
        <v>180</v>
      </c>
      <c r="B215" s="3">
        <v>825</v>
      </c>
      <c r="C215" s="4">
        <v>4.0000000000000001E-3</v>
      </c>
      <c r="D215" s="4">
        <v>4.0000000000000001E-3</v>
      </c>
      <c r="E215" s="4">
        <v>8.0000000000000002E-3</v>
      </c>
      <c r="F215" s="4">
        <v>6.9999999999999993E-3</v>
      </c>
      <c r="G215" s="4">
        <v>2E-3</v>
      </c>
      <c r="H215" s="4">
        <v>6.0000000000000001E-3</v>
      </c>
      <c r="I215" s="4">
        <v>4.0000000000000001E-3</v>
      </c>
      <c r="J215" s="4">
        <v>6.9999999999999993E-3</v>
      </c>
      <c r="K215" s="4">
        <v>6.0000000000000001E-3</v>
      </c>
      <c r="L215" s="4">
        <v>2E-3</v>
      </c>
      <c r="M215" s="4">
        <v>2E-3</v>
      </c>
      <c r="N215" s="4">
        <v>0.92200000000000004</v>
      </c>
    </row>
    <row r="216" spans="1:14" x14ac:dyDescent="0.15">
      <c r="A216" s="2" t="s">
        <v>181</v>
      </c>
      <c r="B216" s="3">
        <v>825</v>
      </c>
      <c r="C216" s="4">
        <v>6.0000000000000001E-3</v>
      </c>
      <c r="D216" s="4">
        <v>2E-3</v>
      </c>
      <c r="E216" s="4">
        <v>2E-3</v>
      </c>
      <c r="F216" s="4">
        <v>6.0000000000000001E-3</v>
      </c>
      <c r="G216" s="4">
        <v>6.0000000000000001E-3</v>
      </c>
      <c r="H216" s="4">
        <v>5.0000000000000001E-3</v>
      </c>
      <c r="I216" s="4">
        <v>4.0000000000000001E-3</v>
      </c>
      <c r="J216" s="4">
        <v>5.0000000000000001E-3</v>
      </c>
      <c r="K216" s="4">
        <v>1E-3</v>
      </c>
      <c r="L216" s="4">
        <v>4.0000000000000001E-3</v>
      </c>
      <c r="M216" s="4">
        <v>6.9999999999999993E-3</v>
      </c>
      <c r="N216" s="4">
        <v>0.93</v>
      </c>
    </row>
    <row r="217" spans="1:14" x14ac:dyDescent="0.15">
      <c r="A217" s="2" t="s">
        <v>182</v>
      </c>
      <c r="B217" s="3">
        <v>825</v>
      </c>
      <c r="C217" s="4">
        <v>1E-3</v>
      </c>
      <c r="D217" s="4">
        <v>0</v>
      </c>
      <c r="E217" s="4">
        <v>1E-3</v>
      </c>
      <c r="F217" s="4">
        <v>5.0000000000000001E-3</v>
      </c>
      <c r="G217" s="4">
        <v>6.9999999999999993E-3</v>
      </c>
      <c r="H217" s="4">
        <v>6.9999999999999993E-3</v>
      </c>
      <c r="I217" s="4">
        <v>2E-3</v>
      </c>
      <c r="J217" s="4">
        <v>8.0000000000000002E-3</v>
      </c>
      <c r="K217" s="4">
        <v>2E-3</v>
      </c>
      <c r="L217" s="4">
        <v>4.0000000000000001E-3</v>
      </c>
      <c r="M217" s="4">
        <v>5.0000000000000001E-3</v>
      </c>
      <c r="N217" s="4">
        <v>0.93799999999999994</v>
      </c>
    </row>
    <row r="218" spans="1:14" x14ac:dyDescent="0.15">
      <c r="A218" s="2" t="s">
        <v>183</v>
      </c>
      <c r="B218" s="3">
        <v>825</v>
      </c>
      <c r="C218" s="4">
        <v>5.0000000000000001E-3</v>
      </c>
      <c r="D218" s="4">
        <v>0</v>
      </c>
      <c r="E218" s="4">
        <v>1E-3</v>
      </c>
      <c r="F218" s="4">
        <v>2E-3</v>
      </c>
      <c r="G218" s="4">
        <v>2E-3</v>
      </c>
      <c r="H218" s="4">
        <v>0.01</v>
      </c>
      <c r="I218" s="4">
        <v>2E-3</v>
      </c>
      <c r="J218" s="4">
        <v>2E-3</v>
      </c>
      <c r="K218" s="4">
        <v>5.0000000000000001E-3</v>
      </c>
      <c r="L218" s="4">
        <v>4.0000000000000001E-3</v>
      </c>
      <c r="M218" s="4">
        <v>2E-3</v>
      </c>
      <c r="N218" s="4">
        <v>0.94700000000000006</v>
      </c>
    </row>
    <row r="219" spans="1:14" x14ac:dyDescent="0.15">
      <c r="A219" s="2" t="s">
        <v>184</v>
      </c>
      <c r="B219" s="3">
        <v>825</v>
      </c>
      <c r="C219" s="4">
        <v>0</v>
      </c>
      <c r="D219" s="4">
        <v>1E-3</v>
      </c>
      <c r="E219" s="4">
        <v>0</v>
      </c>
      <c r="F219" s="4">
        <v>1E-3</v>
      </c>
      <c r="G219" s="4">
        <v>1E-3</v>
      </c>
      <c r="H219" s="4">
        <v>0</v>
      </c>
      <c r="I219" s="4">
        <v>8.0000000000000002E-3</v>
      </c>
      <c r="J219" s="4">
        <v>6.0000000000000001E-3</v>
      </c>
      <c r="K219" s="4">
        <v>4.0000000000000001E-3</v>
      </c>
      <c r="L219" s="4">
        <v>4.0000000000000001E-3</v>
      </c>
      <c r="M219" s="4">
        <v>5.0000000000000001E-3</v>
      </c>
      <c r="N219" s="4">
        <v>0.95200000000000007</v>
      </c>
    </row>
    <row r="220" spans="1:14" x14ac:dyDescent="0.15">
      <c r="A220" s="2" t="s">
        <v>185</v>
      </c>
      <c r="B220" s="3">
        <v>825</v>
      </c>
      <c r="C220" s="4">
        <v>2E-3</v>
      </c>
      <c r="D220" s="4">
        <v>1E-3</v>
      </c>
      <c r="E220" s="4">
        <v>1E-3</v>
      </c>
      <c r="F220" s="4">
        <v>1E-3</v>
      </c>
      <c r="G220" s="4">
        <v>0</v>
      </c>
      <c r="H220" s="4">
        <v>1E-3</v>
      </c>
      <c r="I220" s="4">
        <v>4.0000000000000001E-3</v>
      </c>
      <c r="J220" s="4">
        <v>8.0000000000000002E-3</v>
      </c>
      <c r="K220" s="4">
        <v>6.9999999999999993E-3</v>
      </c>
      <c r="L220" s="4">
        <v>5.0000000000000001E-3</v>
      </c>
      <c r="M220" s="4">
        <v>0</v>
      </c>
      <c r="N220" s="4">
        <v>0.95499999999999996</v>
      </c>
    </row>
    <row r="221" spans="1:14" x14ac:dyDescent="0.15">
      <c r="A221" s="2" t="s">
        <v>186</v>
      </c>
      <c r="B221" s="3">
        <v>825</v>
      </c>
      <c r="C221" s="4">
        <v>2E-3</v>
      </c>
      <c r="D221" s="4">
        <v>0</v>
      </c>
      <c r="E221" s="4">
        <v>1E-3</v>
      </c>
      <c r="F221" s="4">
        <v>2E-3</v>
      </c>
      <c r="G221" s="4">
        <v>4.0000000000000001E-3</v>
      </c>
      <c r="H221" s="4">
        <v>2E-3</v>
      </c>
      <c r="I221" s="4">
        <v>1E-3</v>
      </c>
      <c r="J221" s="4">
        <v>4.0000000000000001E-3</v>
      </c>
      <c r="K221" s="4">
        <v>1.2E-2</v>
      </c>
      <c r="L221" s="4">
        <v>2E-3</v>
      </c>
      <c r="M221" s="4">
        <v>2E-3</v>
      </c>
      <c r="N221" s="4">
        <v>0.95799999999999996</v>
      </c>
    </row>
    <row r="222" spans="1:14" x14ac:dyDescent="0.15">
      <c r="A222" s="2" t="s">
        <v>187</v>
      </c>
      <c r="B222" s="3">
        <v>825</v>
      </c>
      <c r="C222" s="4">
        <v>0</v>
      </c>
      <c r="D222" s="4">
        <v>0</v>
      </c>
      <c r="E222" s="4">
        <v>0</v>
      </c>
      <c r="F222" s="4">
        <v>1E-3</v>
      </c>
      <c r="G222" s="4">
        <v>2E-3</v>
      </c>
      <c r="H222" s="4">
        <v>1E-3</v>
      </c>
      <c r="I222" s="4">
        <v>2E-3</v>
      </c>
      <c r="J222" s="4">
        <v>0</v>
      </c>
      <c r="K222" s="4">
        <v>6.9999999999999993E-3</v>
      </c>
      <c r="L222" s="4">
        <v>1.2E-2</v>
      </c>
      <c r="M222" s="4">
        <v>2E-3</v>
      </c>
      <c r="N222" s="4">
        <v>0.96400000000000008</v>
      </c>
    </row>
    <row r="223" spans="1:14" x14ac:dyDescent="0.15">
      <c r="A223" s="2" t="s">
        <v>188</v>
      </c>
      <c r="B223" s="3">
        <v>825</v>
      </c>
      <c r="C223" s="4">
        <v>0</v>
      </c>
      <c r="D223" s="4">
        <v>0</v>
      </c>
      <c r="E223" s="4">
        <v>0</v>
      </c>
      <c r="F223" s="4">
        <v>0</v>
      </c>
      <c r="G223" s="4">
        <v>0</v>
      </c>
      <c r="H223" s="4">
        <v>0</v>
      </c>
      <c r="I223" s="4">
        <v>0</v>
      </c>
      <c r="J223" s="4">
        <v>1E-3</v>
      </c>
      <c r="K223" s="4">
        <v>2E-3</v>
      </c>
      <c r="L223" s="4">
        <v>1E-3</v>
      </c>
      <c r="M223" s="4">
        <v>1.9E-2</v>
      </c>
      <c r="N223" s="4">
        <v>0.97099999999999997</v>
      </c>
    </row>
    <row r="225" spans="1:33" x14ac:dyDescent="0.15">
      <c r="A225" s="41" t="s">
        <v>1665</v>
      </c>
      <c r="B225" s="41"/>
      <c r="C225" s="41"/>
      <c r="D225" s="41"/>
      <c r="E225" s="41"/>
      <c r="F225" s="41"/>
      <c r="G225" s="41"/>
      <c r="H225" s="41"/>
      <c r="I225" s="41"/>
      <c r="J225" s="41"/>
      <c r="K225" s="41"/>
      <c r="L225" s="41"/>
      <c r="M225" s="41"/>
      <c r="N225" s="41"/>
    </row>
    <row r="226" spans="1:33" ht="59.25" customHeight="1" x14ac:dyDescent="0.15">
      <c r="A226" s="17"/>
      <c r="B226" s="22" t="s">
        <v>0</v>
      </c>
      <c r="C226" s="22" t="s">
        <v>191</v>
      </c>
      <c r="D226" s="22" t="s">
        <v>192</v>
      </c>
      <c r="E226" s="22" t="s">
        <v>193</v>
      </c>
      <c r="F226" s="22" t="s">
        <v>194</v>
      </c>
      <c r="G226" s="22" t="s">
        <v>195</v>
      </c>
      <c r="H226" s="22" t="s">
        <v>196</v>
      </c>
      <c r="I226" s="22" t="s">
        <v>197</v>
      </c>
      <c r="J226" s="22" t="s">
        <v>198</v>
      </c>
      <c r="K226" s="22" t="s">
        <v>199</v>
      </c>
      <c r="L226" s="22" t="s">
        <v>200</v>
      </c>
      <c r="M226" s="22" t="s">
        <v>201</v>
      </c>
      <c r="N226" s="22" t="s">
        <v>202</v>
      </c>
      <c r="O226" s="22" t="s">
        <v>203</v>
      </c>
      <c r="P226" s="22" t="s">
        <v>204</v>
      </c>
      <c r="Q226" s="22" t="s">
        <v>205</v>
      </c>
      <c r="R226" s="22" t="s">
        <v>206</v>
      </c>
      <c r="S226" s="22" t="s">
        <v>207</v>
      </c>
      <c r="T226" s="22" t="s">
        <v>208</v>
      </c>
      <c r="U226" s="22" t="s">
        <v>209</v>
      </c>
      <c r="V226" s="22" t="s">
        <v>210</v>
      </c>
      <c r="W226" s="22" t="s">
        <v>211</v>
      </c>
      <c r="X226" s="22" t="s">
        <v>212</v>
      </c>
      <c r="Y226" s="22" t="s">
        <v>213</v>
      </c>
      <c r="Z226" s="22" t="s">
        <v>214</v>
      </c>
      <c r="AA226" s="22" t="s">
        <v>215</v>
      </c>
      <c r="AB226" s="22" t="s">
        <v>216</v>
      </c>
      <c r="AC226" s="22" t="s">
        <v>217</v>
      </c>
      <c r="AD226" s="22" t="s">
        <v>218</v>
      </c>
      <c r="AE226" s="22" t="s">
        <v>4</v>
      </c>
      <c r="AF226" s="22" t="s">
        <v>219</v>
      </c>
      <c r="AG226" s="22" t="s">
        <v>165</v>
      </c>
    </row>
    <row r="227" spans="1:33" x14ac:dyDescent="0.15">
      <c r="A227" s="2" t="s">
        <v>166</v>
      </c>
      <c r="B227" s="3">
        <v>862</v>
      </c>
      <c r="C227" s="3">
        <v>72</v>
      </c>
      <c r="D227" s="3">
        <v>101</v>
      </c>
      <c r="E227" s="3">
        <v>116</v>
      </c>
      <c r="F227" s="3">
        <v>44</v>
      </c>
      <c r="G227" s="3">
        <v>8</v>
      </c>
      <c r="H227" s="3">
        <v>24</v>
      </c>
      <c r="I227" s="3">
        <v>22</v>
      </c>
      <c r="J227" s="3">
        <v>28</v>
      </c>
      <c r="K227" s="3">
        <v>21</v>
      </c>
      <c r="L227" s="3">
        <v>7</v>
      </c>
      <c r="M227" s="3">
        <v>9</v>
      </c>
      <c r="N227" s="3">
        <v>11</v>
      </c>
      <c r="O227" s="3">
        <v>16</v>
      </c>
      <c r="P227" s="3">
        <v>14</v>
      </c>
      <c r="Q227" s="3">
        <v>12</v>
      </c>
      <c r="R227" s="3">
        <v>28</v>
      </c>
      <c r="S227" s="3">
        <v>31</v>
      </c>
      <c r="T227" s="3">
        <v>20</v>
      </c>
      <c r="U227" s="3">
        <v>18</v>
      </c>
      <c r="V227" s="3">
        <v>7</v>
      </c>
      <c r="W227" s="3">
        <v>13</v>
      </c>
      <c r="X227" s="3">
        <v>13</v>
      </c>
      <c r="Y227" s="3">
        <v>11</v>
      </c>
      <c r="Z227" s="3">
        <v>14</v>
      </c>
      <c r="AA227" s="3">
        <v>30</v>
      </c>
      <c r="AB227" s="3">
        <v>15</v>
      </c>
      <c r="AC227" s="3">
        <v>28</v>
      </c>
      <c r="AD227" s="3">
        <v>22</v>
      </c>
      <c r="AE227" s="3">
        <v>1</v>
      </c>
      <c r="AF227" s="3">
        <v>106</v>
      </c>
      <c r="AG227" s="3">
        <v>0</v>
      </c>
    </row>
    <row r="228" spans="1:33" x14ac:dyDescent="0.15">
      <c r="A228" s="2" t="s">
        <v>167</v>
      </c>
      <c r="B228" s="3">
        <v>862</v>
      </c>
      <c r="C228" s="3">
        <v>69</v>
      </c>
      <c r="D228" s="3">
        <v>86</v>
      </c>
      <c r="E228" s="3">
        <v>78</v>
      </c>
      <c r="F228" s="3">
        <v>34</v>
      </c>
      <c r="G228" s="3">
        <v>24</v>
      </c>
      <c r="H228" s="3">
        <v>15</v>
      </c>
      <c r="I228" s="3">
        <v>15</v>
      </c>
      <c r="J228" s="3">
        <v>10</v>
      </c>
      <c r="K228" s="3">
        <v>10</v>
      </c>
      <c r="L228" s="3">
        <v>10</v>
      </c>
      <c r="M228" s="3">
        <v>8</v>
      </c>
      <c r="N228" s="3">
        <v>11</v>
      </c>
      <c r="O228" s="3">
        <v>10</v>
      </c>
      <c r="P228" s="3">
        <v>4</v>
      </c>
      <c r="Q228" s="3">
        <v>15</v>
      </c>
      <c r="R228" s="3">
        <v>19</v>
      </c>
      <c r="S228" s="3">
        <v>33</v>
      </c>
      <c r="T228" s="3">
        <v>17</v>
      </c>
      <c r="U228" s="3">
        <v>12</v>
      </c>
      <c r="V228" s="3">
        <v>11</v>
      </c>
      <c r="W228" s="3">
        <v>21</v>
      </c>
      <c r="X228" s="3">
        <v>13</v>
      </c>
      <c r="Y228" s="3">
        <v>1</v>
      </c>
      <c r="Z228" s="3">
        <v>14</v>
      </c>
      <c r="AA228" s="3">
        <v>20</v>
      </c>
      <c r="AB228" s="3">
        <v>22</v>
      </c>
      <c r="AC228" s="3">
        <v>33</v>
      </c>
      <c r="AD228" s="3">
        <v>18</v>
      </c>
      <c r="AE228" s="3">
        <v>2</v>
      </c>
      <c r="AF228" s="3">
        <v>0</v>
      </c>
      <c r="AG228" s="3">
        <v>227</v>
      </c>
    </row>
    <row r="229" spans="1:33" x14ac:dyDescent="0.15">
      <c r="A229" s="2" t="s">
        <v>168</v>
      </c>
      <c r="B229" s="3">
        <v>862</v>
      </c>
      <c r="C229" s="3">
        <v>59</v>
      </c>
      <c r="D229" s="3">
        <v>60</v>
      </c>
      <c r="E229" s="3">
        <v>60</v>
      </c>
      <c r="F229" s="3">
        <v>43</v>
      </c>
      <c r="G229" s="3">
        <v>15</v>
      </c>
      <c r="H229" s="3">
        <v>12</v>
      </c>
      <c r="I229" s="3">
        <v>17</v>
      </c>
      <c r="J229" s="3">
        <v>7</v>
      </c>
      <c r="K229" s="3">
        <v>17</v>
      </c>
      <c r="L229" s="3">
        <v>10</v>
      </c>
      <c r="M229" s="3">
        <v>4</v>
      </c>
      <c r="N229" s="3">
        <v>12</v>
      </c>
      <c r="O229" s="3">
        <v>6</v>
      </c>
      <c r="P229" s="3">
        <v>2</v>
      </c>
      <c r="Q229" s="3">
        <v>6</v>
      </c>
      <c r="R229" s="3">
        <v>12</v>
      </c>
      <c r="S229" s="3">
        <v>23</v>
      </c>
      <c r="T229" s="3">
        <v>19</v>
      </c>
      <c r="U229" s="3">
        <v>7</v>
      </c>
      <c r="V229" s="3">
        <v>1</v>
      </c>
      <c r="W229" s="3">
        <v>14</v>
      </c>
      <c r="X229" s="3">
        <v>14</v>
      </c>
      <c r="Y229" s="3">
        <v>12</v>
      </c>
      <c r="Z229" s="3">
        <v>9</v>
      </c>
      <c r="AA229" s="3">
        <v>24</v>
      </c>
      <c r="AB229" s="3">
        <v>17</v>
      </c>
      <c r="AC229" s="3">
        <v>16</v>
      </c>
      <c r="AD229" s="3">
        <v>22</v>
      </c>
      <c r="AE229" s="3">
        <v>4</v>
      </c>
      <c r="AF229" s="3">
        <v>0</v>
      </c>
      <c r="AG229" s="3">
        <v>338</v>
      </c>
    </row>
    <row r="230" spans="1:33" x14ac:dyDescent="0.15">
      <c r="A230" s="26" t="s">
        <v>189</v>
      </c>
      <c r="B230" s="27">
        <v>862</v>
      </c>
      <c r="C230" s="27">
        <v>15</v>
      </c>
      <c r="D230" s="27">
        <v>20</v>
      </c>
      <c r="E230" s="27">
        <v>21</v>
      </c>
      <c r="F230" s="27">
        <v>9</v>
      </c>
      <c r="G230" s="27">
        <v>3</v>
      </c>
      <c r="H230" s="27">
        <v>4</v>
      </c>
      <c r="I230" s="27">
        <v>4</v>
      </c>
      <c r="J230" s="27">
        <v>4</v>
      </c>
      <c r="K230" s="27">
        <v>3</v>
      </c>
      <c r="L230" s="27">
        <v>1</v>
      </c>
      <c r="M230" s="27">
        <v>1</v>
      </c>
      <c r="N230" s="27">
        <v>2</v>
      </c>
      <c r="O230" s="3">
        <v>2</v>
      </c>
      <c r="P230" s="3">
        <v>2</v>
      </c>
      <c r="Q230" s="3">
        <v>2</v>
      </c>
      <c r="R230" s="3">
        <v>5</v>
      </c>
      <c r="S230" s="3">
        <v>7</v>
      </c>
      <c r="T230" s="3">
        <v>4</v>
      </c>
      <c r="U230" s="3">
        <v>3</v>
      </c>
      <c r="V230" s="3">
        <v>1</v>
      </c>
      <c r="W230" s="3">
        <v>3</v>
      </c>
      <c r="X230" s="3">
        <v>3</v>
      </c>
      <c r="Y230" s="3">
        <v>1</v>
      </c>
      <c r="Z230" s="3">
        <v>3</v>
      </c>
      <c r="AA230" s="3">
        <v>5</v>
      </c>
      <c r="AB230" s="3">
        <v>4</v>
      </c>
      <c r="AC230" s="3">
        <v>6</v>
      </c>
      <c r="AD230" s="3">
        <v>4</v>
      </c>
      <c r="AE230" s="3">
        <v>0</v>
      </c>
      <c r="AF230" s="3">
        <v>12</v>
      </c>
      <c r="AG230" s="3"/>
    </row>
    <row r="231" spans="1:33" x14ac:dyDescent="0.15">
      <c r="A231" s="29"/>
      <c r="B231" s="30"/>
      <c r="C231" s="30"/>
      <c r="D231" s="30"/>
      <c r="E231" s="30"/>
      <c r="F231" s="30"/>
      <c r="G231" s="30"/>
      <c r="H231" s="30"/>
      <c r="I231" s="30"/>
      <c r="J231" s="30"/>
      <c r="K231" s="30"/>
      <c r="L231" s="30"/>
      <c r="M231" s="30"/>
      <c r="N231" s="30"/>
      <c r="O231" s="25"/>
      <c r="P231" s="25"/>
      <c r="Q231" s="25"/>
      <c r="R231" s="25"/>
      <c r="S231" s="25"/>
      <c r="T231" s="25"/>
      <c r="U231" s="25"/>
      <c r="V231" s="25"/>
      <c r="W231" s="25"/>
      <c r="X231" s="25"/>
      <c r="Y231" s="25"/>
      <c r="Z231" s="25"/>
      <c r="AA231" s="25"/>
      <c r="AB231" s="25"/>
      <c r="AC231" s="25"/>
      <c r="AD231" s="25"/>
      <c r="AE231" s="25"/>
      <c r="AF231" s="25"/>
      <c r="AG231" s="25"/>
    </row>
    <row r="232" spans="1:33" ht="45" x14ac:dyDescent="0.15">
      <c r="A232" s="28"/>
      <c r="B232" s="25"/>
      <c r="C232" s="22" t="s">
        <v>203</v>
      </c>
      <c r="D232" s="22" t="s">
        <v>204</v>
      </c>
      <c r="E232" s="22" t="s">
        <v>205</v>
      </c>
      <c r="F232" s="22" t="s">
        <v>206</v>
      </c>
      <c r="G232" s="22" t="s">
        <v>207</v>
      </c>
      <c r="H232" s="22" t="s">
        <v>208</v>
      </c>
      <c r="I232" s="22" t="s">
        <v>209</v>
      </c>
      <c r="J232" s="22" t="s">
        <v>210</v>
      </c>
      <c r="K232" s="22" t="s">
        <v>211</v>
      </c>
      <c r="L232" s="22" t="s">
        <v>212</v>
      </c>
      <c r="M232" s="22" t="s">
        <v>213</v>
      </c>
      <c r="N232" s="22" t="s">
        <v>214</v>
      </c>
      <c r="O232" s="25"/>
      <c r="P232" s="25"/>
      <c r="Q232" s="25"/>
      <c r="R232" s="25"/>
      <c r="S232" s="25"/>
      <c r="T232" s="25"/>
      <c r="U232" s="25"/>
      <c r="V232" s="25"/>
      <c r="W232" s="25"/>
      <c r="X232" s="25"/>
      <c r="Y232" s="25"/>
      <c r="Z232" s="25"/>
      <c r="AA232" s="25"/>
      <c r="AB232" s="25"/>
      <c r="AC232" s="25"/>
      <c r="AD232" s="25"/>
      <c r="AE232" s="25"/>
      <c r="AF232" s="25"/>
      <c r="AG232" s="25"/>
    </row>
    <row r="233" spans="1:33" x14ac:dyDescent="0.15">
      <c r="A233" s="28"/>
      <c r="B233" s="25"/>
      <c r="C233" s="3">
        <v>16</v>
      </c>
      <c r="D233" s="3">
        <v>14</v>
      </c>
      <c r="E233" s="3">
        <v>12</v>
      </c>
      <c r="F233" s="3">
        <v>28</v>
      </c>
      <c r="G233" s="3">
        <v>31</v>
      </c>
      <c r="H233" s="3">
        <v>20</v>
      </c>
      <c r="I233" s="3">
        <v>18</v>
      </c>
      <c r="J233" s="3">
        <v>7</v>
      </c>
      <c r="K233" s="3">
        <v>13</v>
      </c>
      <c r="L233" s="3">
        <v>13</v>
      </c>
      <c r="M233" s="3">
        <v>11</v>
      </c>
      <c r="N233" s="3">
        <v>14</v>
      </c>
      <c r="O233" s="25"/>
      <c r="P233" s="25"/>
      <c r="Q233" s="25"/>
      <c r="R233" s="25"/>
      <c r="S233" s="25"/>
      <c r="T233" s="25"/>
      <c r="U233" s="25"/>
      <c r="V233" s="25"/>
      <c r="W233" s="25"/>
      <c r="X233" s="25"/>
      <c r="Y233" s="25"/>
      <c r="Z233" s="25"/>
      <c r="AA233" s="25"/>
      <c r="AB233" s="25"/>
      <c r="AC233" s="25"/>
      <c r="AD233" s="25"/>
      <c r="AE233" s="25"/>
      <c r="AF233" s="25"/>
      <c r="AG233" s="25"/>
    </row>
    <row r="234" spans="1:33" x14ac:dyDescent="0.15">
      <c r="A234" s="28"/>
      <c r="B234" s="25"/>
      <c r="C234" s="3">
        <v>10</v>
      </c>
      <c r="D234" s="3">
        <v>4</v>
      </c>
      <c r="E234" s="3">
        <v>15</v>
      </c>
      <c r="F234" s="3">
        <v>19</v>
      </c>
      <c r="G234" s="3">
        <v>33</v>
      </c>
      <c r="H234" s="3">
        <v>17</v>
      </c>
      <c r="I234" s="3">
        <v>12</v>
      </c>
      <c r="J234" s="3">
        <v>11</v>
      </c>
      <c r="K234" s="3">
        <v>21</v>
      </c>
      <c r="L234" s="3">
        <v>13</v>
      </c>
      <c r="M234" s="3">
        <v>1</v>
      </c>
      <c r="N234" s="3">
        <v>14</v>
      </c>
      <c r="O234" s="25"/>
      <c r="P234" s="25"/>
      <c r="Q234" s="25"/>
      <c r="R234" s="25"/>
      <c r="S234" s="25"/>
      <c r="T234" s="25"/>
      <c r="U234" s="25"/>
      <c r="V234" s="25"/>
      <c r="W234" s="25"/>
      <c r="X234" s="25"/>
      <c r="Y234" s="25"/>
      <c r="Z234" s="25"/>
      <c r="AA234" s="25"/>
      <c r="AB234" s="25"/>
      <c r="AC234" s="25"/>
      <c r="AD234" s="25"/>
      <c r="AE234" s="25"/>
      <c r="AF234" s="25"/>
      <c r="AG234" s="25"/>
    </row>
    <row r="235" spans="1:33" x14ac:dyDescent="0.15">
      <c r="A235" s="28"/>
      <c r="B235" s="25"/>
      <c r="C235" s="3">
        <v>6</v>
      </c>
      <c r="D235" s="3">
        <v>2</v>
      </c>
      <c r="E235" s="3">
        <v>6</v>
      </c>
      <c r="F235" s="3">
        <v>12</v>
      </c>
      <c r="G235" s="3">
        <v>23</v>
      </c>
      <c r="H235" s="3">
        <v>19</v>
      </c>
      <c r="I235" s="3">
        <v>7</v>
      </c>
      <c r="J235" s="3">
        <v>1</v>
      </c>
      <c r="K235" s="3">
        <v>14</v>
      </c>
      <c r="L235" s="3">
        <v>14</v>
      </c>
      <c r="M235" s="3">
        <v>12</v>
      </c>
      <c r="N235" s="3">
        <v>9</v>
      </c>
      <c r="O235" s="25"/>
      <c r="P235" s="25"/>
      <c r="Q235" s="25"/>
      <c r="R235" s="25"/>
      <c r="S235" s="25"/>
      <c r="T235" s="25"/>
      <c r="U235" s="25"/>
      <c r="V235" s="25"/>
      <c r="W235" s="25"/>
      <c r="X235" s="25"/>
      <c r="Y235" s="25"/>
      <c r="Z235" s="25"/>
      <c r="AA235" s="25"/>
      <c r="AB235" s="25"/>
      <c r="AC235" s="25"/>
      <c r="AD235" s="25"/>
      <c r="AE235" s="25"/>
      <c r="AF235" s="25"/>
      <c r="AG235" s="25"/>
    </row>
    <row r="236" spans="1:33" x14ac:dyDescent="0.15">
      <c r="A236" s="28"/>
      <c r="B236" s="25"/>
      <c r="C236" s="3">
        <v>2</v>
      </c>
      <c r="D236" s="3">
        <v>2</v>
      </c>
      <c r="E236" s="3">
        <v>2</v>
      </c>
      <c r="F236" s="3">
        <v>5</v>
      </c>
      <c r="G236" s="3">
        <v>7</v>
      </c>
      <c r="H236" s="3">
        <v>4</v>
      </c>
      <c r="I236" s="3">
        <v>3</v>
      </c>
      <c r="J236" s="3">
        <v>1</v>
      </c>
      <c r="K236" s="3">
        <v>3</v>
      </c>
      <c r="L236" s="3">
        <v>3</v>
      </c>
      <c r="M236" s="3">
        <v>1</v>
      </c>
      <c r="N236" s="3">
        <v>3</v>
      </c>
      <c r="O236" s="25"/>
      <c r="P236" s="25"/>
      <c r="Q236" s="25"/>
      <c r="R236" s="25"/>
      <c r="S236" s="25"/>
      <c r="T236" s="25"/>
      <c r="U236" s="25"/>
      <c r="V236" s="25"/>
      <c r="W236" s="25"/>
      <c r="X236" s="25"/>
      <c r="Y236" s="25"/>
      <c r="Z236" s="25"/>
      <c r="AA236" s="25"/>
      <c r="AB236" s="25"/>
      <c r="AC236" s="25"/>
      <c r="AD236" s="25"/>
      <c r="AE236" s="25"/>
      <c r="AF236" s="25"/>
      <c r="AG236" s="25"/>
    </row>
    <row r="237" spans="1:33" x14ac:dyDescent="0.15">
      <c r="A237" s="28"/>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row>
    <row r="238" spans="1:33" ht="123.75" x14ac:dyDescent="0.15">
      <c r="A238" s="28"/>
      <c r="B238" s="25"/>
      <c r="C238" s="22" t="s">
        <v>215</v>
      </c>
      <c r="D238" s="22" t="s">
        <v>216</v>
      </c>
      <c r="E238" s="22" t="s">
        <v>217</v>
      </c>
      <c r="F238" s="22" t="s">
        <v>218</v>
      </c>
      <c r="G238" s="22" t="s">
        <v>4</v>
      </c>
      <c r="H238" s="22" t="s">
        <v>219</v>
      </c>
      <c r="I238" s="22" t="s">
        <v>165</v>
      </c>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row>
    <row r="239" spans="1:33" x14ac:dyDescent="0.15">
      <c r="A239" s="28"/>
      <c r="B239" s="25"/>
      <c r="C239" s="3">
        <v>30</v>
      </c>
      <c r="D239" s="3">
        <v>15</v>
      </c>
      <c r="E239" s="3">
        <v>28</v>
      </c>
      <c r="F239" s="3">
        <v>22</v>
      </c>
      <c r="G239" s="3">
        <v>1</v>
      </c>
      <c r="H239" s="3">
        <v>106</v>
      </c>
      <c r="I239" s="3">
        <v>0</v>
      </c>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row>
    <row r="240" spans="1:33" x14ac:dyDescent="0.15">
      <c r="A240" s="28"/>
      <c r="B240" s="25"/>
      <c r="C240" s="3">
        <v>20</v>
      </c>
      <c r="D240" s="3">
        <v>22</v>
      </c>
      <c r="E240" s="3">
        <v>33</v>
      </c>
      <c r="F240" s="3">
        <v>18</v>
      </c>
      <c r="G240" s="3">
        <v>2</v>
      </c>
      <c r="H240" s="3">
        <v>0</v>
      </c>
      <c r="I240" s="3">
        <v>227</v>
      </c>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row>
    <row r="241" spans="1:33" x14ac:dyDescent="0.15">
      <c r="A241" s="28"/>
      <c r="B241" s="25"/>
      <c r="C241" s="3">
        <v>24</v>
      </c>
      <c r="D241" s="3">
        <v>17</v>
      </c>
      <c r="E241" s="3">
        <v>16</v>
      </c>
      <c r="F241" s="3">
        <v>22</v>
      </c>
      <c r="G241" s="3">
        <v>4</v>
      </c>
      <c r="H241" s="3">
        <v>0</v>
      </c>
      <c r="I241" s="3">
        <v>338</v>
      </c>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row>
    <row r="242" spans="1:33" x14ac:dyDescent="0.15">
      <c r="A242" s="28"/>
      <c r="B242" s="25"/>
      <c r="C242" s="27">
        <v>5</v>
      </c>
      <c r="D242" s="27">
        <v>4</v>
      </c>
      <c r="E242" s="27">
        <v>6</v>
      </c>
      <c r="F242" s="27">
        <v>4</v>
      </c>
      <c r="G242" s="27">
        <v>0</v>
      </c>
      <c r="H242" s="27">
        <v>12</v>
      </c>
      <c r="I242" s="27"/>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row>
    <row r="243" spans="1:33" x14ac:dyDescent="0.15">
      <c r="A243" s="28"/>
      <c r="B243" s="25"/>
      <c r="C243" s="30"/>
      <c r="D243" s="30"/>
      <c r="E243" s="30"/>
      <c r="F243" s="30"/>
      <c r="G243" s="30"/>
      <c r="H243" s="30"/>
      <c r="I243" s="30"/>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row>
    <row r="244" spans="1:33" x14ac:dyDescent="0.15">
      <c r="A244" s="41" t="s">
        <v>1666</v>
      </c>
      <c r="B244" s="41"/>
      <c r="C244" s="41"/>
      <c r="D244" s="41"/>
      <c r="E244" s="41"/>
      <c r="F244" s="41"/>
      <c r="G244" s="41"/>
      <c r="H244" s="41"/>
      <c r="I244" s="41"/>
      <c r="J244" s="41"/>
      <c r="K244" s="41"/>
      <c r="L244" s="41"/>
      <c r="M244" s="41"/>
      <c r="N244" s="41"/>
    </row>
    <row r="245" spans="1:33" ht="56.25" customHeight="1" x14ac:dyDescent="0.15">
      <c r="A245" s="17"/>
      <c r="B245" s="22" t="s">
        <v>0</v>
      </c>
      <c r="C245" s="22" t="s">
        <v>191</v>
      </c>
      <c r="D245" s="22" t="s">
        <v>192</v>
      </c>
      <c r="E245" s="22" t="s">
        <v>193</v>
      </c>
      <c r="F245" s="22" t="s">
        <v>194</v>
      </c>
      <c r="G245" s="22" t="s">
        <v>195</v>
      </c>
      <c r="H245" s="22" t="s">
        <v>196</v>
      </c>
      <c r="I245" s="22" t="s">
        <v>197</v>
      </c>
      <c r="J245" s="22" t="s">
        <v>198</v>
      </c>
      <c r="K245" s="22" t="s">
        <v>199</v>
      </c>
      <c r="L245" s="22" t="s">
        <v>200</v>
      </c>
      <c r="M245" s="22" t="s">
        <v>201</v>
      </c>
      <c r="N245" s="22" t="s">
        <v>202</v>
      </c>
      <c r="O245" s="22" t="s">
        <v>203</v>
      </c>
      <c r="P245" s="22" t="s">
        <v>204</v>
      </c>
      <c r="Q245" s="22" t="s">
        <v>205</v>
      </c>
      <c r="R245" s="22" t="s">
        <v>206</v>
      </c>
      <c r="S245" s="22" t="s">
        <v>207</v>
      </c>
      <c r="T245" s="22" t="s">
        <v>208</v>
      </c>
      <c r="U245" s="22" t="s">
        <v>209</v>
      </c>
      <c r="V245" s="22" t="s">
        <v>210</v>
      </c>
      <c r="W245" s="22" t="s">
        <v>211</v>
      </c>
      <c r="X245" s="22" t="s">
        <v>212</v>
      </c>
      <c r="Y245" s="22" t="s">
        <v>213</v>
      </c>
      <c r="Z245" s="22" t="s">
        <v>214</v>
      </c>
      <c r="AA245" s="22" t="s">
        <v>215</v>
      </c>
      <c r="AB245" s="22" t="s">
        <v>216</v>
      </c>
      <c r="AC245" s="22" t="s">
        <v>217</v>
      </c>
      <c r="AD245" s="22" t="s">
        <v>218</v>
      </c>
      <c r="AE245" s="22" t="s">
        <v>4</v>
      </c>
      <c r="AF245" s="22" t="s">
        <v>219</v>
      </c>
      <c r="AG245" s="22" t="s">
        <v>165</v>
      </c>
    </row>
    <row r="246" spans="1:33" x14ac:dyDescent="0.15">
      <c r="A246" s="2" t="s">
        <v>166</v>
      </c>
      <c r="B246" s="3">
        <v>862</v>
      </c>
      <c r="C246" s="4">
        <v>8.4000000000000005E-2</v>
      </c>
      <c r="D246" s="4">
        <v>0.11699999999999999</v>
      </c>
      <c r="E246" s="4">
        <v>0.13500000000000001</v>
      </c>
      <c r="F246" s="4">
        <v>5.0999999999999997E-2</v>
      </c>
      <c r="G246" s="4">
        <v>9.0000000000000011E-3</v>
      </c>
      <c r="H246" s="4">
        <v>2.7999999999999997E-2</v>
      </c>
      <c r="I246" s="4">
        <v>2.6000000000000002E-2</v>
      </c>
      <c r="J246" s="4">
        <v>3.2000000000000001E-2</v>
      </c>
      <c r="K246" s="4">
        <v>2.4E-2</v>
      </c>
      <c r="L246" s="4">
        <v>8.0000000000000002E-3</v>
      </c>
      <c r="M246" s="4">
        <v>0.01</v>
      </c>
      <c r="N246" s="4">
        <v>1.3000000000000001E-2</v>
      </c>
      <c r="O246" s="4">
        <v>1.9E-2</v>
      </c>
      <c r="P246" s="4">
        <v>1.6E-2</v>
      </c>
      <c r="Q246" s="4">
        <v>1.3999999999999999E-2</v>
      </c>
      <c r="R246" s="4">
        <v>3.2000000000000001E-2</v>
      </c>
      <c r="S246" s="4">
        <v>3.6000000000000004E-2</v>
      </c>
      <c r="T246" s="4">
        <v>2.3E-2</v>
      </c>
      <c r="U246" s="4">
        <v>2.1000000000000001E-2</v>
      </c>
      <c r="V246" s="4">
        <v>8.0000000000000002E-3</v>
      </c>
      <c r="W246" s="4">
        <v>1.4999999999999999E-2</v>
      </c>
      <c r="X246" s="4">
        <v>1.4999999999999999E-2</v>
      </c>
      <c r="Y246" s="4">
        <v>1.3000000000000001E-2</v>
      </c>
      <c r="Z246" s="4">
        <v>1.6E-2</v>
      </c>
      <c r="AA246" s="4">
        <v>3.5000000000000003E-2</v>
      </c>
      <c r="AB246" s="4">
        <v>1.7000000000000001E-2</v>
      </c>
      <c r="AC246" s="4">
        <v>3.2000000000000001E-2</v>
      </c>
      <c r="AD246" s="4">
        <v>2.6000000000000002E-2</v>
      </c>
      <c r="AE246" s="4">
        <v>1E-3</v>
      </c>
      <c r="AF246" s="4">
        <v>0.12300000000000001</v>
      </c>
      <c r="AG246" s="4">
        <v>0</v>
      </c>
    </row>
    <row r="247" spans="1:33" x14ac:dyDescent="0.15">
      <c r="A247" s="2" t="s">
        <v>167</v>
      </c>
      <c r="B247" s="3">
        <v>862</v>
      </c>
      <c r="C247" s="4">
        <v>0.08</v>
      </c>
      <c r="D247" s="4">
        <v>0.1</v>
      </c>
      <c r="E247" s="4">
        <v>0.09</v>
      </c>
      <c r="F247" s="4">
        <v>3.9E-2</v>
      </c>
      <c r="G247" s="4">
        <v>2.7999999999999997E-2</v>
      </c>
      <c r="H247" s="4">
        <v>1.7000000000000001E-2</v>
      </c>
      <c r="I247" s="4">
        <v>1.7000000000000001E-2</v>
      </c>
      <c r="J247" s="4">
        <v>1.2E-2</v>
      </c>
      <c r="K247" s="4">
        <v>1.2E-2</v>
      </c>
      <c r="L247" s="4">
        <v>1.2E-2</v>
      </c>
      <c r="M247" s="4">
        <v>9.0000000000000011E-3</v>
      </c>
      <c r="N247" s="4">
        <v>1.3000000000000001E-2</v>
      </c>
      <c r="O247" s="4">
        <v>1.2E-2</v>
      </c>
      <c r="P247" s="4">
        <v>5.0000000000000001E-3</v>
      </c>
      <c r="Q247" s="4">
        <v>1.7000000000000001E-2</v>
      </c>
      <c r="R247" s="4">
        <v>2.2000000000000002E-2</v>
      </c>
      <c r="S247" s="4">
        <v>3.7999999999999999E-2</v>
      </c>
      <c r="T247" s="4">
        <v>0.02</v>
      </c>
      <c r="U247" s="4">
        <v>1.3999999999999999E-2</v>
      </c>
      <c r="V247" s="4">
        <v>1.3000000000000001E-2</v>
      </c>
      <c r="W247" s="4">
        <v>2.4E-2</v>
      </c>
      <c r="X247" s="4">
        <v>1.4999999999999999E-2</v>
      </c>
      <c r="Y247" s="4">
        <v>1E-3</v>
      </c>
      <c r="Z247" s="4">
        <v>1.6E-2</v>
      </c>
      <c r="AA247" s="4">
        <v>2.3E-2</v>
      </c>
      <c r="AB247" s="4">
        <v>2.6000000000000002E-2</v>
      </c>
      <c r="AC247" s="4">
        <v>3.7999999999999999E-2</v>
      </c>
      <c r="AD247" s="4">
        <v>2.1000000000000001E-2</v>
      </c>
      <c r="AE247" s="4">
        <v>2E-3</v>
      </c>
      <c r="AF247" s="4">
        <v>0</v>
      </c>
      <c r="AG247" s="4">
        <v>0.26300000000000001</v>
      </c>
    </row>
    <row r="248" spans="1:33" x14ac:dyDescent="0.15">
      <c r="A248" s="2" t="s">
        <v>168</v>
      </c>
      <c r="B248" s="3">
        <v>862</v>
      </c>
      <c r="C248" s="4">
        <v>6.8000000000000005E-2</v>
      </c>
      <c r="D248" s="4">
        <v>7.0000000000000007E-2</v>
      </c>
      <c r="E248" s="4">
        <v>7.0000000000000007E-2</v>
      </c>
      <c r="F248" s="4">
        <v>0.05</v>
      </c>
      <c r="G248" s="4">
        <v>1.7000000000000001E-2</v>
      </c>
      <c r="H248" s="4">
        <v>1.3999999999999999E-2</v>
      </c>
      <c r="I248" s="4">
        <v>0.02</v>
      </c>
      <c r="J248" s="4">
        <v>8.0000000000000002E-3</v>
      </c>
      <c r="K248" s="4">
        <v>0.02</v>
      </c>
      <c r="L248" s="4">
        <v>1.2E-2</v>
      </c>
      <c r="M248" s="4">
        <v>5.0000000000000001E-3</v>
      </c>
      <c r="N248" s="4">
        <v>1.3999999999999999E-2</v>
      </c>
      <c r="O248" s="4">
        <v>6.9999999999999993E-3</v>
      </c>
      <c r="P248" s="4">
        <v>2E-3</v>
      </c>
      <c r="Q248" s="4">
        <v>6.9999999999999993E-3</v>
      </c>
      <c r="R248" s="4">
        <v>1.3999999999999999E-2</v>
      </c>
      <c r="S248" s="4">
        <v>2.7000000000000003E-2</v>
      </c>
      <c r="T248" s="4">
        <v>2.2000000000000002E-2</v>
      </c>
      <c r="U248" s="4">
        <v>8.0000000000000002E-3</v>
      </c>
      <c r="V248" s="4">
        <v>1E-3</v>
      </c>
      <c r="W248" s="4">
        <v>1.6E-2</v>
      </c>
      <c r="X248" s="4">
        <v>1.6E-2</v>
      </c>
      <c r="Y248" s="4">
        <v>1.3999999999999999E-2</v>
      </c>
      <c r="Z248" s="4">
        <v>0.01</v>
      </c>
      <c r="AA248" s="4">
        <v>2.7999999999999997E-2</v>
      </c>
      <c r="AB248" s="4">
        <v>0.02</v>
      </c>
      <c r="AC248" s="4">
        <v>1.9E-2</v>
      </c>
      <c r="AD248" s="4">
        <v>2.6000000000000002E-2</v>
      </c>
      <c r="AE248" s="4">
        <v>5.0000000000000001E-3</v>
      </c>
      <c r="AF248" s="4">
        <v>0</v>
      </c>
      <c r="AG248" s="4">
        <v>0.39200000000000002</v>
      </c>
    </row>
    <row r="250" spans="1:33" ht="45" x14ac:dyDescent="0.15">
      <c r="C250" s="22" t="s">
        <v>203</v>
      </c>
      <c r="D250" s="22" t="s">
        <v>204</v>
      </c>
      <c r="E250" s="22" t="s">
        <v>205</v>
      </c>
      <c r="F250" s="22" t="s">
        <v>206</v>
      </c>
      <c r="G250" s="22" t="s">
        <v>207</v>
      </c>
      <c r="H250" s="22" t="s">
        <v>208</v>
      </c>
      <c r="I250" s="22" t="s">
        <v>209</v>
      </c>
      <c r="J250" s="22" t="s">
        <v>210</v>
      </c>
      <c r="K250" s="22" t="s">
        <v>211</v>
      </c>
      <c r="L250" s="22" t="s">
        <v>212</v>
      </c>
      <c r="M250" s="22" t="s">
        <v>213</v>
      </c>
      <c r="N250" s="22" t="s">
        <v>214</v>
      </c>
    </row>
    <row r="251" spans="1:33" x14ac:dyDescent="0.15">
      <c r="C251" s="4">
        <v>1.9E-2</v>
      </c>
      <c r="D251" s="4">
        <v>1.6E-2</v>
      </c>
      <c r="E251" s="4">
        <v>1.3999999999999999E-2</v>
      </c>
      <c r="F251" s="4">
        <v>3.2000000000000001E-2</v>
      </c>
      <c r="G251" s="4">
        <v>3.6000000000000004E-2</v>
      </c>
      <c r="H251" s="4">
        <v>2.3E-2</v>
      </c>
      <c r="I251" s="4">
        <v>2.1000000000000001E-2</v>
      </c>
      <c r="J251" s="4">
        <v>8.0000000000000002E-3</v>
      </c>
      <c r="K251" s="4">
        <v>1.4999999999999999E-2</v>
      </c>
      <c r="L251" s="4">
        <v>1.4999999999999999E-2</v>
      </c>
      <c r="M251" s="4">
        <v>1.3000000000000001E-2</v>
      </c>
      <c r="N251" s="4">
        <v>1.6E-2</v>
      </c>
    </row>
    <row r="252" spans="1:33" x14ac:dyDescent="0.15">
      <c r="C252" s="4">
        <v>1.2E-2</v>
      </c>
      <c r="D252" s="4">
        <v>5.0000000000000001E-3</v>
      </c>
      <c r="E252" s="4">
        <v>1.7000000000000001E-2</v>
      </c>
      <c r="F252" s="4">
        <v>2.2000000000000002E-2</v>
      </c>
      <c r="G252" s="4">
        <v>3.7999999999999999E-2</v>
      </c>
      <c r="H252" s="4">
        <v>0.02</v>
      </c>
      <c r="I252" s="4">
        <v>1.3999999999999999E-2</v>
      </c>
      <c r="J252" s="4">
        <v>1.3000000000000001E-2</v>
      </c>
      <c r="K252" s="4">
        <v>2.4E-2</v>
      </c>
      <c r="L252" s="4">
        <v>1.4999999999999999E-2</v>
      </c>
      <c r="M252" s="4">
        <v>1E-3</v>
      </c>
      <c r="N252" s="4">
        <v>1.6E-2</v>
      </c>
    </row>
    <row r="253" spans="1:33" x14ac:dyDescent="0.15">
      <c r="C253" s="4">
        <v>6.9999999999999993E-3</v>
      </c>
      <c r="D253" s="4">
        <v>2E-3</v>
      </c>
      <c r="E253" s="4">
        <v>6.9999999999999993E-3</v>
      </c>
      <c r="F253" s="4">
        <v>1.3999999999999999E-2</v>
      </c>
      <c r="G253" s="4">
        <v>2.7000000000000003E-2</v>
      </c>
      <c r="H253" s="4">
        <v>2.2000000000000002E-2</v>
      </c>
      <c r="I253" s="4">
        <v>8.0000000000000002E-3</v>
      </c>
      <c r="J253" s="4">
        <v>1E-3</v>
      </c>
      <c r="K253" s="4">
        <v>1.6E-2</v>
      </c>
      <c r="L253" s="4">
        <v>1.6E-2</v>
      </c>
      <c r="M253" s="4">
        <v>1.3999999999999999E-2</v>
      </c>
      <c r="N253" s="4">
        <v>0.01</v>
      </c>
    </row>
    <row r="255" spans="1:33" ht="123.75" x14ac:dyDescent="0.15">
      <c r="C255" s="22" t="s">
        <v>215</v>
      </c>
      <c r="D255" s="22" t="s">
        <v>216</v>
      </c>
      <c r="E255" s="22" t="s">
        <v>217</v>
      </c>
      <c r="F255" s="22" t="s">
        <v>218</v>
      </c>
      <c r="G255" s="22" t="s">
        <v>4</v>
      </c>
      <c r="H255" s="22" t="s">
        <v>219</v>
      </c>
      <c r="I255" s="22" t="s">
        <v>165</v>
      </c>
    </row>
    <row r="256" spans="1:33" x14ac:dyDescent="0.15">
      <c r="C256" s="4">
        <v>3.5000000000000003E-2</v>
      </c>
      <c r="D256" s="4">
        <v>1.7000000000000001E-2</v>
      </c>
      <c r="E256" s="4">
        <v>3.2000000000000001E-2</v>
      </c>
      <c r="F256" s="4">
        <v>2.6000000000000002E-2</v>
      </c>
      <c r="G256" s="4">
        <v>1E-3</v>
      </c>
      <c r="H256" s="4">
        <v>0.12300000000000001</v>
      </c>
      <c r="I256" s="4">
        <v>0</v>
      </c>
    </row>
    <row r="257" spans="1:14" x14ac:dyDescent="0.15">
      <c r="C257" s="4">
        <v>2.3E-2</v>
      </c>
      <c r="D257" s="4">
        <v>2.6000000000000002E-2</v>
      </c>
      <c r="E257" s="4">
        <v>3.7999999999999999E-2</v>
      </c>
      <c r="F257" s="4">
        <v>2.1000000000000001E-2</v>
      </c>
      <c r="G257" s="4">
        <v>2E-3</v>
      </c>
      <c r="H257" s="4">
        <v>0</v>
      </c>
      <c r="I257" s="4">
        <v>0.26300000000000001</v>
      </c>
    </row>
    <row r="258" spans="1:14" x14ac:dyDescent="0.15">
      <c r="C258" s="4">
        <v>2.7999999999999997E-2</v>
      </c>
      <c r="D258" s="4">
        <v>0.02</v>
      </c>
      <c r="E258" s="4">
        <v>1.9E-2</v>
      </c>
      <c r="F258" s="4">
        <v>2.6000000000000002E-2</v>
      </c>
      <c r="G258" s="4">
        <v>5.0000000000000001E-3</v>
      </c>
      <c r="H258" s="4">
        <v>0</v>
      </c>
      <c r="I258" s="4">
        <v>0.39200000000000002</v>
      </c>
    </row>
    <row r="259" spans="1:14" x14ac:dyDescent="0.15">
      <c r="A259" s="1" t="s">
        <v>220</v>
      </c>
    </row>
    <row r="260" spans="1:14" ht="22.5" x14ac:dyDescent="0.15">
      <c r="A260" s="17"/>
      <c r="B260" s="22" t="s">
        <v>0</v>
      </c>
      <c r="C260" s="22" t="s">
        <v>221</v>
      </c>
      <c r="D260" s="22" t="s">
        <v>222</v>
      </c>
      <c r="E260" s="22" t="s">
        <v>223</v>
      </c>
      <c r="F260" s="22" t="s">
        <v>224</v>
      </c>
      <c r="G260" s="22" t="s">
        <v>225</v>
      </c>
      <c r="H260" s="22" t="s">
        <v>226</v>
      </c>
      <c r="I260" s="22" t="s">
        <v>227</v>
      </c>
      <c r="J260" s="22" t="s">
        <v>228</v>
      </c>
      <c r="K260" s="22" t="s">
        <v>229</v>
      </c>
      <c r="L260" s="22" t="s">
        <v>230</v>
      </c>
      <c r="M260" s="22" t="s">
        <v>231</v>
      </c>
      <c r="N260" s="22" t="s">
        <v>232</v>
      </c>
    </row>
    <row r="261" spans="1:14" x14ac:dyDescent="0.15">
      <c r="A261" s="2" t="s">
        <v>2</v>
      </c>
      <c r="B261" s="3">
        <v>862</v>
      </c>
      <c r="C261" s="3">
        <v>0</v>
      </c>
      <c r="D261" s="3">
        <v>15</v>
      </c>
      <c r="E261" s="3">
        <v>37</v>
      </c>
      <c r="F261" s="3">
        <v>56</v>
      </c>
      <c r="G261" s="3">
        <v>81</v>
      </c>
      <c r="H261" s="3">
        <v>243</v>
      </c>
      <c r="I261" s="3">
        <v>2</v>
      </c>
      <c r="J261" s="3">
        <v>55</v>
      </c>
      <c r="K261" s="3">
        <v>86</v>
      </c>
      <c r="L261" s="3">
        <v>73</v>
      </c>
      <c r="M261" s="3">
        <v>89</v>
      </c>
      <c r="N261" s="3">
        <v>125</v>
      </c>
    </row>
    <row r="262" spans="1:14" x14ac:dyDescent="0.15">
      <c r="A262" s="3" t="s">
        <v>1</v>
      </c>
      <c r="B262" s="4">
        <v>1</v>
      </c>
      <c r="C262" s="4">
        <v>0</v>
      </c>
      <c r="D262" s="4">
        <v>1.7000000000000001E-2</v>
      </c>
      <c r="E262" s="4">
        <v>4.2999999999999997E-2</v>
      </c>
      <c r="F262" s="4">
        <v>6.5000000000000002E-2</v>
      </c>
      <c r="G262" s="4">
        <v>9.4E-2</v>
      </c>
      <c r="H262" s="4">
        <v>0.28199999999999997</v>
      </c>
      <c r="I262" s="4">
        <v>2E-3</v>
      </c>
      <c r="J262" s="4">
        <v>6.4000000000000001E-2</v>
      </c>
      <c r="K262" s="4">
        <v>0.1</v>
      </c>
      <c r="L262" s="4">
        <v>8.5000000000000006E-2</v>
      </c>
      <c r="M262" s="4">
        <v>0.10300000000000001</v>
      </c>
      <c r="N262" s="4">
        <v>0.14499999999999999</v>
      </c>
    </row>
  </sheetData>
  <mergeCells count="4">
    <mergeCell ref="A123:N123"/>
    <mergeCell ref="A175:N175"/>
    <mergeCell ref="A225:N225"/>
    <mergeCell ref="A244:N244"/>
  </mergeCells>
  <phoneticPr fontId="2"/>
  <pageMargins left="0.7" right="0.7" top="0.75" bottom="0.75" header="0.3" footer="0.3"/>
  <pageSetup paperSize="9" scale="89" orientation="portrait" verticalDpi="1200" r:id="rId1"/>
  <rowBreaks count="2" manualBreakCount="2">
    <brk id="174" max="13" man="1"/>
    <brk id="224"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270"/>
  <sheetViews>
    <sheetView showGridLines="0" view="pageBreakPreview" topLeftCell="A232" zoomScale="60" zoomScaleNormal="100" workbookViewId="0">
      <selection activeCell="D3" sqref="D3"/>
    </sheetView>
  </sheetViews>
  <sheetFormatPr defaultRowHeight="13.5" x14ac:dyDescent="0.15"/>
  <cols>
    <col min="1" max="1" width="3.625" customWidth="1"/>
    <col min="5" max="5" width="22.375" customWidth="1"/>
    <col min="6" max="6" width="30.375" customWidth="1"/>
    <col min="7" max="7" width="45.125" customWidth="1"/>
    <col min="10" max="10" width="3.625" customWidth="1"/>
  </cols>
  <sheetData>
    <row r="2" spans="2:6" ht="14.25" x14ac:dyDescent="0.15">
      <c r="B2" s="8" t="s">
        <v>66</v>
      </c>
      <c r="C2" s="8"/>
      <c r="D2" s="8"/>
      <c r="E2" s="8"/>
      <c r="F2" s="8"/>
    </row>
    <row r="60" ht="247.5" customHeight="1" x14ac:dyDescent="0.15"/>
    <row r="61" ht="115.5" customHeight="1" x14ac:dyDescent="0.15"/>
    <row r="162" ht="124.5" customHeight="1" x14ac:dyDescent="0.15"/>
    <row r="163" ht="150.75" customHeight="1" x14ac:dyDescent="0.15"/>
    <row r="183" ht="294.75" customHeight="1" x14ac:dyDescent="0.15"/>
    <row r="204" ht="132.75" customHeight="1" x14ac:dyDescent="0.15"/>
    <row r="210" ht="130.5" customHeight="1" x14ac:dyDescent="0.15"/>
    <row r="224" ht="333" customHeight="1" x14ac:dyDescent="0.15"/>
    <row r="225" ht="153.75" customHeight="1" x14ac:dyDescent="0.15"/>
    <row r="245" ht="302.25" customHeight="1" x14ac:dyDescent="0.15"/>
    <row r="269" ht="58.5" customHeight="1" x14ac:dyDescent="0.15"/>
    <row r="270" ht="343.5" customHeight="1" x14ac:dyDescent="0.15"/>
  </sheetData>
  <phoneticPr fontId="2"/>
  <pageMargins left="0.62992125984251968" right="0.23622047244094491" top="0.74803149606299213" bottom="0.74803149606299213" header="0.31496062992125984" footer="0.31496062992125984"/>
  <pageSetup paperSize="9" scale="65" orientation="portrait" verticalDpi="1200" r:id="rId1"/>
  <rowBreaks count="4" manualBreakCount="4">
    <brk id="67" max="8" man="1"/>
    <brk id="151" max="8" man="1"/>
    <brk id="193" max="8" man="1"/>
    <brk id="270"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866"/>
  <sheetViews>
    <sheetView showGridLines="0" tabSelected="1" workbookViewId="0">
      <selection activeCell="L27" sqref="L27"/>
    </sheetView>
  </sheetViews>
  <sheetFormatPr defaultRowHeight="13.5" x14ac:dyDescent="0.15"/>
  <cols>
    <col min="1" max="1" width="10" customWidth="1"/>
    <col min="2" max="2" width="37.125" customWidth="1"/>
  </cols>
  <sheetData>
    <row r="2" spans="1:6" x14ac:dyDescent="0.15">
      <c r="A2" s="5" t="s">
        <v>233</v>
      </c>
      <c r="E2" s="46" t="s">
        <v>1674</v>
      </c>
    </row>
    <row r="4" spans="1:6" x14ac:dyDescent="0.15">
      <c r="A4" s="19" t="s">
        <v>234</v>
      </c>
      <c r="B4" s="20" t="s">
        <v>235</v>
      </c>
      <c r="C4" t="s">
        <v>1660</v>
      </c>
      <c r="E4" s="20" t="s">
        <v>1667</v>
      </c>
      <c r="F4" s="31">
        <f>AVERAGE(B5:B866)</f>
        <v>54.015081206496518</v>
      </c>
    </row>
    <row r="5" spans="1:6" x14ac:dyDescent="0.15">
      <c r="A5" s="6" t="s">
        <v>236</v>
      </c>
      <c r="B5" s="7">
        <v>71</v>
      </c>
      <c r="C5">
        <v>1</v>
      </c>
      <c r="E5" s="20" t="s">
        <v>1668</v>
      </c>
      <c r="F5" s="31">
        <f>MEDIAN(B5:B866)</f>
        <v>56</v>
      </c>
    </row>
    <row r="6" spans="1:6" x14ac:dyDescent="0.15">
      <c r="A6" s="6" t="s">
        <v>237</v>
      </c>
      <c r="B6" s="7">
        <v>59</v>
      </c>
      <c r="C6">
        <v>2</v>
      </c>
      <c r="E6" s="20" t="s">
        <v>1669</v>
      </c>
      <c r="F6" s="31">
        <f>MAX(B5:B866)</f>
        <v>90</v>
      </c>
    </row>
    <row r="7" spans="1:6" x14ac:dyDescent="0.15">
      <c r="A7" s="6" t="s">
        <v>238</v>
      </c>
      <c r="B7" s="7">
        <v>63</v>
      </c>
      <c r="C7">
        <v>3</v>
      </c>
      <c r="E7" s="20" t="s">
        <v>1670</v>
      </c>
      <c r="F7" s="31">
        <f>MIN(B5:B866)</f>
        <v>19</v>
      </c>
    </row>
    <row r="8" spans="1:6" x14ac:dyDescent="0.15">
      <c r="A8" s="6" t="s">
        <v>239</v>
      </c>
      <c r="B8" s="7">
        <v>70</v>
      </c>
      <c r="C8">
        <v>4</v>
      </c>
    </row>
    <row r="9" spans="1:6" x14ac:dyDescent="0.15">
      <c r="A9" s="6" t="s">
        <v>240</v>
      </c>
      <c r="B9" s="7">
        <v>50</v>
      </c>
      <c r="C9">
        <v>5</v>
      </c>
    </row>
    <row r="10" spans="1:6" x14ac:dyDescent="0.15">
      <c r="A10" s="6" t="s">
        <v>241</v>
      </c>
      <c r="B10" s="7">
        <v>64</v>
      </c>
      <c r="C10">
        <v>6</v>
      </c>
    </row>
    <row r="11" spans="1:6" x14ac:dyDescent="0.15">
      <c r="A11" s="6" t="s">
        <v>242</v>
      </c>
      <c r="B11" s="7">
        <v>76</v>
      </c>
      <c r="C11">
        <v>7</v>
      </c>
    </row>
    <row r="12" spans="1:6" x14ac:dyDescent="0.15">
      <c r="A12" s="6" t="s">
        <v>243</v>
      </c>
      <c r="B12" s="7">
        <v>58</v>
      </c>
      <c r="C12">
        <v>8</v>
      </c>
    </row>
    <row r="13" spans="1:6" x14ac:dyDescent="0.15">
      <c r="A13" s="6" t="s">
        <v>244</v>
      </c>
      <c r="B13" s="7">
        <v>74</v>
      </c>
      <c r="C13">
        <v>9</v>
      </c>
    </row>
    <row r="14" spans="1:6" x14ac:dyDescent="0.15">
      <c r="A14" s="6" t="s">
        <v>245</v>
      </c>
      <c r="B14" s="7">
        <v>70</v>
      </c>
      <c r="C14">
        <v>10</v>
      </c>
    </row>
    <row r="15" spans="1:6" x14ac:dyDescent="0.15">
      <c r="A15" s="6" t="s">
        <v>246</v>
      </c>
      <c r="B15" s="7">
        <v>61</v>
      </c>
      <c r="C15">
        <v>11</v>
      </c>
    </row>
    <row r="16" spans="1:6" x14ac:dyDescent="0.15">
      <c r="A16" s="6" t="s">
        <v>247</v>
      </c>
      <c r="B16" s="7">
        <v>68</v>
      </c>
      <c r="C16">
        <v>12</v>
      </c>
    </row>
    <row r="17" spans="1:3" x14ac:dyDescent="0.15">
      <c r="A17" s="6" t="s">
        <v>248</v>
      </c>
      <c r="B17" s="7">
        <v>73</v>
      </c>
      <c r="C17">
        <v>13</v>
      </c>
    </row>
    <row r="18" spans="1:3" x14ac:dyDescent="0.15">
      <c r="A18" s="6" t="s">
        <v>249</v>
      </c>
      <c r="B18" s="7">
        <v>37</v>
      </c>
      <c r="C18">
        <v>14</v>
      </c>
    </row>
    <row r="19" spans="1:3" x14ac:dyDescent="0.15">
      <c r="A19" s="6" t="s">
        <v>250</v>
      </c>
      <c r="B19" s="7">
        <v>70</v>
      </c>
      <c r="C19">
        <v>15</v>
      </c>
    </row>
    <row r="20" spans="1:3" x14ac:dyDescent="0.15">
      <c r="A20" s="6" t="s">
        <v>251</v>
      </c>
      <c r="B20" s="7">
        <v>78</v>
      </c>
      <c r="C20">
        <v>16</v>
      </c>
    </row>
    <row r="21" spans="1:3" x14ac:dyDescent="0.15">
      <c r="A21" s="6" t="s">
        <v>252</v>
      </c>
      <c r="B21" s="7">
        <v>64</v>
      </c>
      <c r="C21">
        <v>17</v>
      </c>
    </row>
    <row r="22" spans="1:3" x14ac:dyDescent="0.15">
      <c r="A22" s="6" t="s">
        <v>253</v>
      </c>
      <c r="B22" s="7">
        <v>71</v>
      </c>
      <c r="C22">
        <v>18</v>
      </c>
    </row>
    <row r="23" spans="1:3" x14ac:dyDescent="0.15">
      <c r="A23" s="6" t="s">
        <v>254</v>
      </c>
      <c r="B23" s="7">
        <v>82</v>
      </c>
      <c r="C23">
        <v>19</v>
      </c>
    </row>
    <row r="24" spans="1:3" x14ac:dyDescent="0.15">
      <c r="A24" s="6" t="s">
        <v>255</v>
      </c>
      <c r="B24" s="7">
        <v>57</v>
      </c>
      <c r="C24">
        <v>20</v>
      </c>
    </row>
    <row r="25" spans="1:3" x14ac:dyDescent="0.15">
      <c r="A25" s="6" t="s">
        <v>256</v>
      </c>
      <c r="B25" s="7">
        <v>41</v>
      </c>
      <c r="C25">
        <v>21</v>
      </c>
    </row>
    <row r="26" spans="1:3" x14ac:dyDescent="0.15">
      <c r="A26" s="6" t="s">
        <v>257</v>
      </c>
      <c r="B26" s="7">
        <v>40</v>
      </c>
      <c r="C26">
        <v>22</v>
      </c>
    </row>
    <row r="27" spans="1:3" x14ac:dyDescent="0.15">
      <c r="A27" s="6" t="s">
        <v>258</v>
      </c>
      <c r="B27" s="7">
        <v>77</v>
      </c>
      <c r="C27">
        <v>23</v>
      </c>
    </row>
    <row r="28" spans="1:3" x14ac:dyDescent="0.15">
      <c r="A28" s="6" t="s">
        <v>259</v>
      </c>
      <c r="B28" s="7">
        <v>59</v>
      </c>
      <c r="C28">
        <v>24</v>
      </c>
    </row>
    <row r="29" spans="1:3" x14ac:dyDescent="0.15">
      <c r="A29" s="6" t="s">
        <v>260</v>
      </c>
      <c r="B29" s="7">
        <v>67</v>
      </c>
      <c r="C29">
        <v>25</v>
      </c>
    </row>
    <row r="30" spans="1:3" x14ac:dyDescent="0.15">
      <c r="A30" s="6" t="s">
        <v>261</v>
      </c>
      <c r="B30" s="7">
        <v>74</v>
      </c>
      <c r="C30">
        <v>26</v>
      </c>
    </row>
    <row r="31" spans="1:3" x14ac:dyDescent="0.15">
      <c r="A31" s="6" t="s">
        <v>262</v>
      </c>
      <c r="B31" s="7">
        <v>52</v>
      </c>
      <c r="C31">
        <v>27</v>
      </c>
    </row>
    <row r="32" spans="1:3" x14ac:dyDescent="0.15">
      <c r="A32" s="6" t="s">
        <v>263</v>
      </c>
      <c r="B32" s="7">
        <v>69</v>
      </c>
      <c r="C32">
        <v>28</v>
      </c>
    </row>
    <row r="33" spans="1:3" x14ac:dyDescent="0.15">
      <c r="A33" s="6" t="s">
        <v>264</v>
      </c>
      <c r="B33" s="7">
        <v>72</v>
      </c>
      <c r="C33">
        <v>29</v>
      </c>
    </row>
    <row r="34" spans="1:3" x14ac:dyDescent="0.15">
      <c r="A34" s="6" t="s">
        <v>265</v>
      </c>
      <c r="B34" s="7">
        <v>57</v>
      </c>
      <c r="C34">
        <v>30</v>
      </c>
    </row>
    <row r="35" spans="1:3" x14ac:dyDescent="0.15">
      <c r="A35" s="6" t="s">
        <v>266</v>
      </c>
      <c r="B35" s="7">
        <v>43</v>
      </c>
      <c r="C35">
        <v>31</v>
      </c>
    </row>
    <row r="36" spans="1:3" x14ac:dyDescent="0.15">
      <c r="A36" s="6" t="s">
        <v>267</v>
      </c>
      <c r="B36" s="7">
        <v>67</v>
      </c>
      <c r="C36">
        <v>32</v>
      </c>
    </row>
    <row r="37" spans="1:3" x14ac:dyDescent="0.15">
      <c r="A37" s="6" t="s">
        <v>268</v>
      </c>
      <c r="B37" s="7">
        <v>53</v>
      </c>
      <c r="C37">
        <v>33</v>
      </c>
    </row>
    <row r="38" spans="1:3" x14ac:dyDescent="0.15">
      <c r="A38" s="6" t="s">
        <v>269</v>
      </c>
      <c r="B38" s="7">
        <v>59</v>
      </c>
      <c r="C38">
        <v>34</v>
      </c>
    </row>
    <row r="39" spans="1:3" x14ac:dyDescent="0.15">
      <c r="A39" s="6" t="s">
        <v>270</v>
      </c>
      <c r="B39" s="7">
        <v>56</v>
      </c>
      <c r="C39">
        <v>35</v>
      </c>
    </row>
    <row r="40" spans="1:3" x14ac:dyDescent="0.15">
      <c r="A40" s="6" t="s">
        <v>271</v>
      </c>
      <c r="B40" s="7">
        <v>60</v>
      </c>
      <c r="C40">
        <v>36</v>
      </c>
    </row>
    <row r="41" spans="1:3" x14ac:dyDescent="0.15">
      <c r="A41" s="6" t="s">
        <v>272</v>
      </c>
      <c r="B41" s="7">
        <v>62</v>
      </c>
      <c r="C41">
        <v>37</v>
      </c>
    </row>
    <row r="42" spans="1:3" x14ac:dyDescent="0.15">
      <c r="A42" s="6" t="s">
        <v>273</v>
      </c>
      <c r="B42" s="7">
        <v>69</v>
      </c>
      <c r="C42">
        <v>38</v>
      </c>
    </row>
    <row r="43" spans="1:3" x14ac:dyDescent="0.15">
      <c r="A43" s="6" t="s">
        <v>274</v>
      </c>
      <c r="B43" s="7">
        <v>67</v>
      </c>
      <c r="C43">
        <v>39</v>
      </c>
    </row>
    <row r="44" spans="1:3" x14ac:dyDescent="0.15">
      <c r="A44" s="6" t="s">
        <v>275</v>
      </c>
      <c r="B44" s="7">
        <v>70</v>
      </c>
      <c r="C44">
        <v>40</v>
      </c>
    </row>
    <row r="45" spans="1:3" x14ac:dyDescent="0.15">
      <c r="A45" s="6" t="s">
        <v>276</v>
      </c>
      <c r="B45" s="7">
        <v>63</v>
      </c>
      <c r="C45">
        <v>41</v>
      </c>
    </row>
    <row r="46" spans="1:3" x14ac:dyDescent="0.15">
      <c r="A46" s="6" t="s">
        <v>277</v>
      </c>
      <c r="B46" s="7">
        <v>62</v>
      </c>
      <c r="C46">
        <v>42</v>
      </c>
    </row>
    <row r="47" spans="1:3" x14ac:dyDescent="0.15">
      <c r="A47" s="6" t="s">
        <v>278</v>
      </c>
      <c r="B47" s="7">
        <v>63</v>
      </c>
      <c r="C47">
        <v>43</v>
      </c>
    </row>
    <row r="48" spans="1:3" x14ac:dyDescent="0.15">
      <c r="A48" s="6" t="s">
        <v>279</v>
      </c>
      <c r="B48" s="7">
        <v>78</v>
      </c>
      <c r="C48">
        <v>44</v>
      </c>
    </row>
    <row r="49" spans="1:3" x14ac:dyDescent="0.15">
      <c r="A49" s="6" t="s">
        <v>280</v>
      </c>
      <c r="B49" s="7">
        <v>54</v>
      </c>
      <c r="C49">
        <v>45</v>
      </c>
    </row>
    <row r="50" spans="1:3" x14ac:dyDescent="0.15">
      <c r="A50" s="6" t="s">
        <v>281</v>
      </c>
      <c r="B50" s="7">
        <v>82</v>
      </c>
      <c r="C50">
        <v>46</v>
      </c>
    </row>
    <row r="51" spans="1:3" x14ac:dyDescent="0.15">
      <c r="A51" s="6" t="s">
        <v>282</v>
      </c>
      <c r="B51" s="7">
        <v>54</v>
      </c>
      <c r="C51">
        <v>47</v>
      </c>
    </row>
    <row r="52" spans="1:3" x14ac:dyDescent="0.15">
      <c r="A52" s="6" t="s">
        <v>283</v>
      </c>
      <c r="B52" s="7">
        <v>80</v>
      </c>
      <c r="C52">
        <v>48</v>
      </c>
    </row>
    <row r="53" spans="1:3" x14ac:dyDescent="0.15">
      <c r="A53" s="6" t="s">
        <v>284</v>
      </c>
      <c r="B53" s="7">
        <v>53</v>
      </c>
      <c r="C53">
        <v>49</v>
      </c>
    </row>
    <row r="54" spans="1:3" x14ac:dyDescent="0.15">
      <c r="A54" s="6" t="s">
        <v>285</v>
      </c>
      <c r="B54" s="7">
        <v>58</v>
      </c>
      <c r="C54">
        <v>50</v>
      </c>
    </row>
    <row r="55" spans="1:3" x14ac:dyDescent="0.15">
      <c r="A55" s="6" t="s">
        <v>286</v>
      </c>
      <c r="B55" s="7">
        <v>62</v>
      </c>
      <c r="C55">
        <v>51</v>
      </c>
    </row>
    <row r="56" spans="1:3" x14ac:dyDescent="0.15">
      <c r="A56" s="6" t="s">
        <v>287</v>
      </c>
      <c r="B56" s="7">
        <v>76</v>
      </c>
      <c r="C56">
        <v>52</v>
      </c>
    </row>
    <row r="57" spans="1:3" x14ac:dyDescent="0.15">
      <c r="A57" s="6" t="s">
        <v>288</v>
      </c>
      <c r="B57" s="7">
        <v>76</v>
      </c>
      <c r="C57">
        <v>53</v>
      </c>
    </row>
    <row r="58" spans="1:3" x14ac:dyDescent="0.15">
      <c r="A58" s="6" t="s">
        <v>289</v>
      </c>
      <c r="B58" s="7">
        <v>65</v>
      </c>
      <c r="C58">
        <v>54</v>
      </c>
    </row>
    <row r="59" spans="1:3" x14ac:dyDescent="0.15">
      <c r="A59" s="6" t="s">
        <v>290</v>
      </c>
      <c r="B59" s="7">
        <v>64</v>
      </c>
      <c r="C59">
        <v>55</v>
      </c>
    </row>
    <row r="60" spans="1:3" x14ac:dyDescent="0.15">
      <c r="A60" s="6" t="s">
        <v>291</v>
      </c>
      <c r="B60" s="7">
        <v>73</v>
      </c>
      <c r="C60">
        <v>56</v>
      </c>
    </row>
    <row r="61" spans="1:3" x14ac:dyDescent="0.15">
      <c r="A61" s="6" t="s">
        <v>292</v>
      </c>
      <c r="B61" s="7">
        <v>52</v>
      </c>
      <c r="C61">
        <v>57</v>
      </c>
    </row>
    <row r="62" spans="1:3" x14ac:dyDescent="0.15">
      <c r="A62" s="6" t="s">
        <v>293</v>
      </c>
      <c r="B62" s="7">
        <v>72</v>
      </c>
      <c r="C62">
        <v>58</v>
      </c>
    </row>
    <row r="63" spans="1:3" x14ac:dyDescent="0.15">
      <c r="A63" s="6" t="s">
        <v>294</v>
      </c>
      <c r="B63" s="7">
        <v>67</v>
      </c>
      <c r="C63">
        <v>59</v>
      </c>
    </row>
    <row r="64" spans="1:3" x14ac:dyDescent="0.15">
      <c r="A64" s="6" t="s">
        <v>295</v>
      </c>
      <c r="B64" s="7">
        <v>62</v>
      </c>
      <c r="C64">
        <v>60</v>
      </c>
    </row>
    <row r="65" spans="1:3" x14ac:dyDescent="0.15">
      <c r="A65" s="6" t="s">
        <v>296</v>
      </c>
      <c r="B65" s="7">
        <v>78</v>
      </c>
      <c r="C65">
        <v>61</v>
      </c>
    </row>
    <row r="66" spans="1:3" x14ac:dyDescent="0.15">
      <c r="A66" s="6" t="s">
        <v>297</v>
      </c>
      <c r="B66" s="7">
        <v>65</v>
      </c>
      <c r="C66">
        <v>62</v>
      </c>
    </row>
    <row r="67" spans="1:3" x14ac:dyDescent="0.15">
      <c r="A67" s="6" t="s">
        <v>298</v>
      </c>
      <c r="B67" s="7">
        <v>56</v>
      </c>
      <c r="C67">
        <v>63</v>
      </c>
    </row>
    <row r="68" spans="1:3" x14ac:dyDescent="0.15">
      <c r="A68" s="6" t="s">
        <v>299</v>
      </c>
      <c r="B68" s="7">
        <v>47</v>
      </c>
      <c r="C68">
        <v>64</v>
      </c>
    </row>
    <row r="69" spans="1:3" x14ac:dyDescent="0.15">
      <c r="A69" s="6" t="s">
        <v>300</v>
      </c>
      <c r="B69" s="7">
        <v>49</v>
      </c>
      <c r="C69">
        <v>65</v>
      </c>
    </row>
    <row r="70" spans="1:3" x14ac:dyDescent="0.15">
      <c r="A70" s="6" t="s">
        <v>301</v>
      </c>
      <c r="B70" s="7">
        <v>56</v>
      </c>
      <c r="C70">
        <v>66</v>
      </c>
    </row>
    <row r="71" spans="1:3" x14ac:dyDescent="0.15">
      <c r="A71" s="6" t="s">
        <v>302</v>
      </c>
      <c r="B71" s="7">
        <v>53</v>
      </c>
      <c r="C71">
        <v>67</v>
      </c>
    </row>
    <row r="72" spans="1:3" x14ac:dyDescent="0.15">
      <c r="A72" s="6" t="s">
        <v>303</v>
      </c>
      <c r="B72" s="7">
        <v>51</v>
      </c>
      <c r="C72">
        <v>68</v>
      </c>
    </row>
    <row r="73" spans="1:3" x14ac:dyDescent="0.15">
      <c r="A73" s="6" t="s">
        <v>304</v>
      </c>
      <c r="B73" s="7">
        <v>65</v>
      </c>
      <c r="C73">
        <v>69</v>
      </c>
    </row>
    <row r="74" spans="1:3" x14ac:dyDescent="0.15">
      <c r="A74" s="6" t="s">
        <v>305</v>
      </c>
      <c r="B74" s="7">
        <v>78</v>
      </c>
      <c r="C74">
        <v>70</v>
      </c>
    </row>
    <row r="75" spans="1:3" x14ac:dyDescent="0.15">
      <c r="A75" s="6" t="s">
        <v>306</v>
      </c>
      <c r="B75" s="7">
        <v>58</v>
      </c>
      <c r="C75">
        <v>71</v>
      </c>
    </row>
    <row r="76" spans="1:3" x14ac:dyDescent="0.15">
      <c r="A76" s="6" t="s">
        <v>307</v>
      </c>
      <c r="B76" s="7">
        <v>69</v>
      </c>
      <c r="C76">
        <v>72</v>
      </c>
    </row>
    <row r="77" spans="1:3" x14ac:dyDescent="0.15">
      <c r="A77" s="6" t="s">
        <v>308</v>
      </c>
      <c r="B77" s="7">
        <v>75</v>
      </c>
      <c r="C77">
        <v>73</v>
      </c>
    </row>
    <row r="78" spans="1:3" x14ac:dyDescent="0.15">
      <c r="A78" s="6" t="s">
        <v>309</v>
      </c>
      <c r="B78" s="7">
        <v>76</v>
      </c>
      <c r="C78">
        <v>74</v>
      </c>
    </row>
    <row r="79" spans="1:3" x14ac:dyDescent="0.15">
      <c r="A79" s="6" t="s">
        <v>310</v>
      </c>
      <c r="B79" s="7">
        <v>65</v>
      </c>
      <c r="C79">
        <v>75</v>
      </c>
    </row>
    <row r="80" spans="1:3" x14ac:dyDescent="0.15">
      <c r="A80" s="6" t="s">
        <v>311</v>
      </c>
      <c r="B80" s="7">
        <v>49</v>
      </c>
      <c r="C80">
        <v>76</v>
      </c>
    </row>
    <row r="81" spans="1:3" x14ac:dyDescent="0.15">
      <c r="A81" s="6" t="s">
        <v>312</v>
      </c>
      <c r="B81" s="7">
        <v>65</v>
      </c>
      <c r="C81">
        <v>77</v>
      </c>
    </row>
    <row r="82" spans="1:3" x14ac:dyDescent="0.15">
      <c r="A82" s="6" t="s">
        <v>313</v>
      </c>
      <c r="B82" s="7">
        <v>64</v>
      </c>
      <c r="C82">
        <v>78</v>
      </c>
    </row>
    <row r="83" spans="1:3" x14ac:dyDescent="0.15">
      <c r="A83" s="6" t="s">
        <v>314</v>
      </c>
      <c r="B83" s="7">
        <v>51</v>
      </c>
      <c r="C83">
        <v>79</v>
      </c>
    </row>
    <row r="84" spans="1:3" x14ac:dyDescent="0.15">
      <c r="A84" s="6" t="s">
        <v>315</v>
      </c>
      <c r="B84" s="7">
        <v>60</v>
      </c>
      <c r="C84">
        <v>80</v>
      </c>
    </row>
    <row r="85" spans="1:3" x14ac:dyDescent="0.15">
      <c r="A85" s="6" t="s">
        <v>316</v>
      </c>
      <c r="B85" s="7">
        <v>68</v>
      </c>
      <c r="C85">
        <v>81</v>
      </c>
    </row>
    <row r="86" spans="1:3" x14ac:dyDescent="0.15">
      <c r="A86" s="6" t="s">
        <v>317</v>
      </c>
      <c r="B86" s="7">
        <v>54</v>
      </c>
      <c r="C86">
        <v>82</v>
      </c>
    </row>
    <row r="87" spans="1:3" x14ac:dyDescent="0.15">
      <c r="A87" s="6" t="s">
        <v>318</v>
      </c>
      <c r="B87" s="7">
        <v>64</v>
      </c>
      <c r="C87">
        <v>83</v>
      </c>
    </row>
    <row r="88" spans="1:3" x14ac:dyDescent="0.15">
      <c r="A88" s="6" t="s">
        <v>319</v>
      </c>
      <c r="B88" s="7">
        <v>58</v>
      </c>
      <c r="C88">
        <v>84</v>
      </c>
    </row>
    <row r="89" spans="1:3" x14ac:dyDescent="0.15">
      <c r="A89" s="6" t="s">
        <v>320</v>
      </c>
      <c r="B89" s="7">
        <v>61</v>
      </c>
      <c r="C89">
        <v>85</v>
      </c>
    </row>
    <row r="90" spans="1:3" x14ac:dyDescent="0.15">
      <c r="A90" s="6" t="s">
        <v>321</v>
      </c>
      <c r="B90" s="7">
        <v>77</v>
      </c>
      <c r="C90">
        <v>86</v>
      </c>
    </row>
    <row r="91" spans="1:3" x14ac:dyDescent="0.15">
      <c r="A91" s="6" t="s">
        <v>322</v>
      </c>
      <c r="B91" s="7">
        <v>60</v>
      </c>
      <c r="C91">
        <v>87</v>
      </c>
    </row>
    <row r="92" spans="1:3" x14ac:dyDescent="0.15">
      <c r="A92" s="6" t="s">
        <v>323</v>
      </c>
      <c r="B92" s="7">
        <v>47</v>
      </c>
      <c r="C92">
        <v>88</v>
      </c>
    </row>
    <row r="93" spans="1:3" x14ac:dyDescent="0.15">
      <c r="A93" s="6" t="s">
        <v>324</v>
      </c>
      <c r="B93" s="7">
        <v>53</v>
      </c>
      <c r="C93">
        <v>89</v>
      </c>
    </row>
    <row r="94" spans="1:3" x14ac:dyDescent="0.15">
      <c r="A94" s="6" t="s">
        <v>325</v>
      </c>
      <c r="B94" s="7">
        <v>61</v>
      </c>
      <c r="C94">
        <v>90</v>
      </c>
    </row>
    <row r="95" spans="1:3" x14ac:dyDescent="0.15">
      <c r="A95" s="6" t="s">
        <v>326</v>
      </c>
      <c r="B95" s="7">
        <v>74</v>
      </c>
      <c r="C95">
        <v>91</v>
      </c>
    </row>
    <row r="96" spans="1:3" x14ac:dyDescent="0.15">
      <c r="A96" s="6" t="s">
        <v>327</v>
      </c>
      <c r="B96" s="7">
        <v>68</v>
      </c>
      <c r="C96">
        <v>92</v>
      </c>
    </row>
    <row r="97" spans="1:3" x14ac:dyDescent="0.15">
      <c r="A97" s="6" t="s">
        <v>328</v>
      </c>
      <c r="B97" s="7">
        <v>69</v>
      </c>
      <c r="C97">
        <v>93</v>
      </c>
    </row>
    <row r="98" spans="1:3" x14ac:dyDescent="0.15">
      <c r="A98" s="6" t="s">
        <v>329</v>
      </c>
      <c r="B98" s="7">
        <v>60</v>
      </c>
      <c r="C98">
        <v>94</v>
      </c>
    </row>
    <row r="99" spans="1:3" x14ac:dyDescent="0.15">
      <c r="A99" s="6" t="s">
        <v>330</v>
      </c>
      <c r="B99" s="7">
        <v>63</v>
      </c>
      <c r="C99">
        <v>95</v>
      </c>
    </row>
    <row r="100" spans="1:3" x14ac:dyDescent="0.15">
      <c r="A100" s="6" t="s">
        <v>331</v>
      </c>
      <c r="B100" s="7">
        <v>62</v>
      </c>
      <c r="C100">
        <v>96</v>
      </c>
    </row>
    <row r="101" spans="1:3" x14ac:dyDescent="0.15">
      <c r="A101" s="6" t="s">
        <v>332</v>
      </c>
      <c r="B101" s="7">
        <v>69</v>
      </c>
      <c r="C101">
        <v>97</v>
      </c>
    </row>
    <row r="102" spans="1:3" x14ac:dyDescent="0.15">
      <c r="A102" s="6" t="s">
        <v>333</v>
      </c>
      <c r="B102" s="7">
        <v>57</v>
      </c>
      <c r="C102">
        <v>98</v>
      </c>
    </row>
    <row r="103" spans="1:3" x14ac:dyDescent="0.15">
      <c r="A103" s="6" t="s">
        <v>334</v>
      </c>
      <c r="B103" s="7">
        <v>68</v>
      </c>
      <c r="C103">
        <v>99</v>
      </c>
    </row>
    <row r="104" spans="1:3" x14ac:dyDescent="0.15">
      <c r="A104" s="6" t="s">
        <v>335</v>
      </c>
      <c r="B104" s="7">
        <v>62</v>
      </c>
      <c r="C104">
        <v>100</v>
      </c>
    </row>
    <row r="105" spans="1:3" x14ac:dyDescent="0.15">
      <c r="A105" s="6" t="s">
        <v>336</v>
      </c>
      <c r="B105" s="7">
        <v>56</v>
      </c>
      <c r="C105">
        <v>101</v>
      </c>
    </row>
    <row r="106" spans="1:3" x14ac:dyDescent="0.15">
      <c r="A106" s="6" t="s">
        <v>337</v>
      </c>
      <c r="B106" s="7">
        <v>73</v>
      </c>
      <c r="C106">
        <v>102</v>
      </c>
    </row>
    <row r="107" spans="1:3" x14ac:dyDescent="0.15">
      <c r="A107" s="6" t="s">
        <v>338</v>
      </c>
      <c r="B107" s="7">
        <v>79</v>
      </c>
      <c r="C107">
        <v>103</v>
      </c>
    </row>
    <row r="108" spans="1:3" x14ac:dyDescent="0.15">
      <c r="A108" s="6" t="s">
        <v>339</v>
      </c>
      <c r="B108" s="7">
        <v>58</v>
      </c>
      <c r="C108">
        <v>104</v>
      </c>
    </row>
    <row r="109" spans="1:3" x14ac:dyDescent="0.15">
      <c r="A109" s="6" t="s">
        <v>340</v>
      </c>
      <c r="B109" s="7">
        <v>36</v>
      </c>
      <c r="C109">
        <v>105</v>
      </c>
    </row>
    <row r="110" spans="1:3" x14ac:dyDescent="0.15">
      <c r="A110" s="6" t="s">
        <v>341</v>
      </c>
      <c r="B110" s="7">
        <v>60</v>
      </c>
      <c r="C110">
        <v>106</v>
      </c>
    </row>
    <row r="111" spans="1:3" x14ac:dyDescent="0.15">
      <c r="A111" s="6" t="s">
        <v>342</v>
      </c>
      <c r="B111" s="7">
        <v>78</v>
      </c>
      <c r="C111">
        <v>107</v>
      </c>
    </row>
    <row r="112" spans="1:3" x14ac:dyDescent="0.15">
      <c r="A112" s="6" t="s">
        <v>343</v>
      </c>
      <c r="B112" s="7">
        <v>62</v>
      </c>
      <c r="C112">
        <v>108</v>
      </c>
    </row>
    <row r="113" spans="1:3" x14ac:dyDescent="0.15">
      <c r="A113" s="6" t="s">
        <v>344</v>
      </c>
      <c r="B113" s="7">
        <v>77</v>
      </c>
      <c r="C113">
        <v>109</v>
      </c>
    </row>
    <row r="114" spans="1:3" x14ac:dyDescent="0.15">
      <c r="A114" s="6" t="s">
        <v>345</v>
      </c>
      <c r="B114" s="7">
        <v>54</v>
      </c>
      <c r="C114">
        <v>110</v>
      </c>
    </row>
    <row r="115" spans="1:3" x14ac:dyDescent="0.15">
      <c r="A115" s="6" t="s">
        <v>346</v>
      </c>
      <c r="B115" s="7">
        <v>58</v>
      </c>
      <c r="C115">
        <v>111</v>
      </c>
    </row>
    <row r="116" spans="1:3" x14ac:dyDescent="0.15">
      <c r="A116" s="6" t="s">
        <v>347</v>
      </c>
      <c r="B116" s="7">
        <v>68</v>
      </c>
      <c r="C116">
        <v>112</v>
      </c>
    </row>
    <row r="117" spans="1:3" x14ac:dyDescent="0.15">
      <c r="A117" s="6" t="s">
        <v>348</v>
      </c>
      <c r="B117" s="7">
        <v>79</v>
      </c>
      <c r="C117">
        <v>113</v>
      </c>
    </row>
    <row r="118" spans="1:3" x14ac:dyDescent="0.15">
      <c r="A118" s="6" t="s">
        <v>349</v>
      </c>
      <c r="B118" s="7">
        <v>77</v>
      </c>
      <c r="C118">
        <v>114</v>
      </c>
    </row>
    <row r="119" spans="1:3" x14ac:dyDescent="0.15">
      <c r="A119" s="6" t="s">
        <v>350</v>
      </c>
      <c r="B119" s="7">
        <v>75</v>
      </c>
      <c r="C119">
        <v>115</v>
      </c>
    </row>
    <row r="120" spans="1:3" x14ac:dyDescent="0.15">
      <c r="A120" s="6" t="s">
        <v>351</v>
      </c>
      <c r="B120" s="7">
        <v>58</v>
      </c>
      <c r="C120">
        <v>116</v>
      </c>
    </row>
    <row r="121" spans="1:3" x14ac:dyDescent="0.15">
      <c r="A121" s="6" t="s">
        <v>352</v>
      </c>
      <c r="B121" s="7">
        <v>68</v>
      </c>
      <c r="C121">
        <v>117</v>
      </c>
    </row>
    <row r="122" spans="1:3" x14ac:dyDescent="0.15">
      <c r="A122" s="6" t="s">
        <v>353</v>
      </c>
      <c r="B122" s="7">
        <v>68</v>
      </c>
      <c r="C122">
        <v>118</v>
      </c>
    </row>
    <row r="123" spans="1:3" x14ac:dyDescent="0.15">
      <c r="A123" s="6" t="s">
        <v>354</v>
      </c>
      <c r="B123" s="7">
        <v>55</v>
      </c>
      <c r="C123">
        <v>119</v>
      </c>
    </row>
    <row r="124" spans="1:3" x14ac:dyDescent="0.15">
      <c r="A124" s="6" t="s">
        <v>355</v>
      </c>
      <c r="B124" s="7">
        <v>42</v>
      </c>
      <c r="C124">
        <v>120</v>
      </c>
    </row>
    <row r="125" spans="1:3" x14ac:dyDescent="0.15">
      <c r="A125" s="6" t="s">
        <v>356</v>
      </c>
      <c r="B125" s="7">
        <v>88</v>
      </c>
      <c r="C125">
        <v>121</v>
      </c>
    </row>
    <row r="126" spans="1:3" x14ac:dyDescent="0.15">
      <c r="A126" s="6" t="s">
        <v>357</v>
      </c>
      <c r="B126" s="7">
        <v>70</v>
      </c>
      <c r="C126">
        <v>122</v>
      </c>
    </row>
    <row r="127" spans="1:3" x14ac:dyDescent="0.15">
      <c r="A127" s="6" t="s">
        <v>358</v>
      </c>
      <c r="B127" s="7">
        <v>63</v>
      </c>
      <c r="C127">
        <v>123</v>
      </c>
    </row>
    <row r="128" spans="1:3" x14ac:dyDescent="0.15">
      <c r="A128" s="6" t="s">
        <v>359</v>
      </c>
      <c r="B128" s="7">
        <v>74</v>
      </c>
      <c r="C128">
        <v>124</v>
      </c>
    </row>
    <row r="129" spans="1:3" x14ac:dyDescent="0.15">
      <c r="A129" s="6" t="s">
        <v>360</v>
      </c>
      <c r="B129" s="7">
        <v>68</v>
      </c>
      <c r="C129">
        <v>125</v>
      </c>
    </row>
    <row r="130" spans="1:3" x14ac:dyDescent="0.15">
      <c r="A130" s="6" t="s">
        <v>361</v>
      </c>
      <c r="B130" s="7">
        <v>77</v>
      </c>
      <c r="C130">
        <v>126</v>
      </c>
    </row>
    <row r="131" spans="1:3" x14ac:dyDescent="0.15">
      <c r="A131" s="6" t="s">
        <v>362</v>
      </c>
      <c r="B131" s="7">
        <v>46</v>
      </c>
      <c r="C131">
        <v>127</v>
      </c>
    </row>
    <row r="132" spans="1:3" x14ac:dyDescent="0.15">
      <c r="A132" s="6" t="s">
        <v>363</v>
      </c>
      <c r="B132" s="7">
        <v>57</v>
      </c>
      <c r="C132">
        <v>128</v>
      </c>
    </row>
    <row r="133" spans="1:3" x14ac:dyDescent="0.15">
      <c r="A133" s="6" t="s">
        <v>364</v>
      </c>
      <c r="B133" s="7">
        <v>44</v>
      </c>
      <c r="C133">
        <v>129</v>
      </c>
    </row>
    <row r="134" spans="1:3" x14ac:dyDescent="0.15">
      <c r="A134" s="6" t="s">
        <v>365</v>
      </c>
      <c r="B134" s="7">
        <v>61</v>
      </c>
      <c r="C134">
        <v>130</v>
      </c>
    </row>
    <row r="135" spans="1:3" x14ac:dyDescent="0.15">
      <c r="A135" s="6" t="s">
        <v>366</v>
      </c>
      <c r="B135" s="7">
        <v>54</v>
      </c>
      <c r="C135">
        <v>131</v>
      </c>
    </row>
    <row r="136" spans="1:3" x14ac:dyDescent="0.15">
      <c r="A136" s="6" t="s">
        <v>367</v>
      </c>
      <c r="B136" s="7">
        <v>33</v>
      </c>
      <c r="C136">
        <v>132</v>
      </c>
    </row>
    <row r="137" spans="1:3" x14ac:dyDescent="0.15">
      <c r="A137" s="6" t="s">
        <v>368</v>
      </c>
      <c r="B137" s="7">
        <v>57</v>
      </c>
      <c r="C137">
        <v>133</v>
      </c>
    </row>
    <row r="138" spans="1:3" x14ac:dyDescent="0.15">
      <c r="A138" s="6" t="s">
        <v>369</v>
      </c>
      <c r="B138" s="7">
        <v>60</v>
      </c>
      <c r="C138">
        <v>134</v>
      </c>
    </row>
    <row r="139" spans="1:3" x14ac:dyDescent="0.15">
      <c r="A139" s="6" t="s">
        <v>370</v>
      </c>
      <c r="B139" s="7">
        <v>59</v>
      </c>
      <c r="C139">
        <v>135</v>
      </c>
    </row>
    <row r="140" spans="1:3" x14ac:dyDescent="0.15">
      <c r="A140" s="6" t="s">
        <v>371</v>
      </c>
      <c r="B140" s="7">
        <v>37</v>
      </c>
      <c r="C140">
        <v>136</v>
      </c>
    </row>
    <row r="141" spans="1:3" x14ac:dyDescent="0.15">
      <c r="A141" s="6" t="s">
        <v>372</v>
      </c>
      <c r="B141" s="7">
        <v>50</v>
      </c>
      <c r="C141">
        <v>137</v>
      </c>
    </row>
    <row r="142" spans="1:3" x14ac:dyDescent="0.15">
      <c r="A142" s="6" t="s">
        <v>373</v>
      </c>
      <c r="B142" s="7">
        <v>52</v>
      </c>
      <c r="C142">
        <v>138</v>
      </c>
    </row>
    <row r="143" spans="1:3" x14ac:dyDescent="0.15">
      <c r="A143" s="6" t="s">
        <v>374</v>
      </c>
      <c r="B143" s="7">
        <v>31</v>
      </c>
      <c r="C143">
        <v>139</v>
      </c>
    </row>
    <row r="144" spans="1:3" x14ac:dyDescent="0.15">
      <c r="A144" s="6" t="s">
        <v>375</v>
      </c>
      <c r="B144" s="7">
        <v>58</v>
      </c>
      <c r="C144">
        <v>140</v>
      </c>
    </row>
    <row r="145" spans="1:3" x14ac:dyDescent="0.15">
      <c r="A145" s="6" t="s">
        <v>376</v>
      </c>
      <c r="B145" s="7">
        <v>41</v>
      </c>
      <c r="C145">
        <v>141</v>
      </c>
    </row>
    <row r="146" spans="1:3" x14ac:dyDescent="0.15">
      <c r="A146" s="6" t="s">
        <v>377</v>
      </c>
      <c r="B146" s="7">
        <v>59</v>
      </c>
      <c r="C146">
        <v>142</v>
      </c>
    </row>
    <row r="147" spans="1:3" x14ac:dyDescent="0.15">
      <c r="A147" s="6" t="s">
        <v>378</v>
      </c>
      <c r="B147" s="7">
        <v>40</v>
      </c>
      <c r="C147">
        <v>143</v>
      </c>
    </row>
    <row r="148" spans="1:3" x14ac:dyDescent="0.15">
      <c r="A148" s="6" t="s">
        <v>379</v>
      </c>
      <c r="B148" s="7">
        <v>56</v>
      </c>
      <c r="C148">
        <v>144</v>
      </c>
    </row>
    <row r="149" spans="1:3" x14ac:dyDescent="0.15">
      <c r="A149" s="6" t="s">
        <v>380</v>
      </c>
      <c r="B149" s="7">
        <v>64</v>
      </c>
      <c r="C149">
        <v>145</v>
      </c>
    </row>
    <row r="150" spans="1:3" x14ac:dyDescent="0.15">
      <c r="A150" s="6" t="s">
        <v>381</v>
      </c>
      <c r="B150" s="7">
        <v>58</v>
      </c>
      <c r="C150">
        <v>146</v>
      </c>
    </row>
    <row r="151" spans="1:3" x14ac:dyDescent="0.15">
      <c r="A151" s="6" t="s">
        <v>382</v>
      </c>
      <c r="B151" s="7">
        <v>63</v>
      </c>
      <c r="C151">
        <v>147</v>
      </c>
    </row>
    <row r="152" spans="1:3" x14ac:dyDescent="0.15">
      <c r="A152" s="6" t="s">
        <v>383</v>
      </c>
      <c r="B152" s="7">
        <v>60</v>
      </c>
      <c r="C152">
        <v>148</v>
      </c>
    </row>
    <row r="153" spans="1:3" x14ac:dyDescent="0.15">
      <c r="A153" s="6" t="s">
        <v>384</v>
      </c>
      <c r="B153" s="7">
        <v>58</v>
      </c>
      <c r="C153">
        <v>149</v>
      </c>
    </row>
    <row r="154" spans="1:3" x14ac:dyDescent="0.15">
      <c r="A154" s="6" t="s">
        <v>385</v>
      </c>
      <c r="B154" s="7">
        <v>58</v>
      </c>
      <c r="C154">
        <v>150</v>
      </c>
    </row>
    <row r="155" spans="1:3" x14ac:dyDescent="0.15">
      <c r="A155" s="6" t="s">
        <v>386</v>
      </c>
      <c r="B155" s="7">
        <v>41</v>
      </c>
      <c r="C155">
        <v>151</v>
      </c>
    </row>
    <row r="156" spans="1:3" x14ac:dyDescent="0.15">
      <c r="A156" s="6" t="s">
        <v>387</v>
      </c>
      <c r="B156" s="7">
        <v>35</v>
      </c>
      <c r="C156">
        <v>152</v>
      </c>
    </row>
    <row r="157" spans="1:3" x14ac:dyDescent="0.15">
      <c r="A157" s="6" t="s">
        <v>388</v>
      </c>
      <c r="B157" s="7">
        <v>68</v>
      </c>
      <c r="C157">
        <v>153</v>
      </c>
    </row>
    <row r="158" spans="1:3" x14ac:dyDescent="0.15">
      <c r="A158" s="6" t="s">
        <v>389</v>
      </c>
      <c r="B158" s="7">
        <v>31</v>
      </c>
      <c r="C158">
        <v>154</v>
      </c>
    </row>
    <row r="159" spans="1:3" x14ac:dyDescent="0.15">
      <c r="A159" s="6" t="s">
        <v>390</v>
      </c>
      <c r="B159" s="7">
        <v>30</v>
      </c>
      <c r="C159">
        <v>155</v>
      </c>
    </row>
    <row r="160" spans="1:3" x14ac:dyDescent="0.15">
      <c r="A160" s="6" t="s">
        <v>391</v>
      </c>
      <c r="B160" s="7">
        <v>58</v>
      </c>
      <c r="C160">
        <v>156</v>
      </c>
    </row>
    <row r="161" spans="1:3" x14ac:dyDescent="0.15">
      <c r="A161" s="6" t="s">
        <v>392</v>
      </c>
      <c r="B161" s="7">
        <v>30</v>
      </c>
      <c r="C161">
        <v>157</v>
      </c>
    </row>
    <row r="162" spans="1:3" x14ac:dyDescent="0.15">
      <c r="A162" s="6" t="s">
        <v>393</v>
      </c>
      <c r="B162" s="7">
        <v>54</v>
      </c>
      <c r="C162">
        <v>158</v>
      </c>
    </row>
    <row r="163" spans="1:3" x14ac:dyDescent="0.15">
      <c r="A163" s="6" t="s">
        <v>394</v>
      </c>
      <c r="B163" s="7">
        <v>26</v>
      </c>
      <c r="C163">
        <v>159</v>
      </c>
    </row>
    <row r="164" spans="1:3" x14ac:dyDescent="0.15">
      <c r="A164" s="6" t="s">
        <v>395</v>
      </c>
      <c r="B164" s="7">
        <v>49</v>
      </c>
      <c r="C164">
        <v>160</v>
      </c>
    </row>
    <row r="165" spans="1:3" x14ac:dyDescent="0.15">
      <c r="A165" s="6" t="s">
        <v>396</v>
      </c>
      <c r="B165" s="7">
        <v>48</v>
      </c>
      <c r="C165">
        <v>161</v>
      </c>
    </row>
    <row r="166" spans="1:3" x14ac:dyDescent="0.15">
      <c r="A166" s="6" t="s">
        <v>397</v>
      </c>
      <c r="B166" s="7">
        <v>72</v>
      </c>
      <c r="C166">
        <v>162</v>
      </c>
    </row>
    <row r="167" spans="1:3" x14ac:dyDescent="0.15">
      <c r="A167" s="6" t="s">
        <v>398</v>
      </c>
      <c r="B167" s="7">
        <v>30</v>
      </c>
      <c r="C167">
        <v>163</v>
      </c>
    </row>
    <row r="168" spans="1:3" x14ac:dyDescent="0.15">
      <c r="A168" s="6" t="s">
        <v>399</v>
      </c>
      <c r="B168" s="7">
        <v>66</v>
      </c>
      <c r="C168">
        <v>164</v>
      </c>
    </row>
    <row r="169" spans="1:3" x14ac:dyDescent="0.15">
      <c r="A169" s="6" t="s">
        <v>400</v>
      </c>
      <c r="B169" s="7">
        <v>56</v>
      </c>
      <c r="C169">
        <v>165</v>
      </c>
    </row>
    <row r="170" spans="1:3" x14ac:dyDescent="0.15">
      <c r="A170" s="6" t="s">
        <v>401</v>
      </c>
      <c r="B170" s="7">
        <v>56</v>
      </c>
      <c r="C170">
        <v>166</v>
      </c>
    </row>
    <row r="171" spans="1:3" x14ac:dyDescent="0.15">
      <c r="A171" s="6" t="s">
        <v>402</v>
      </c>
      <c r="B171" s="7">
        <v>49</v>
      </c>
      <c r="C171">
        <v>167</v>
      </c>
    </row>
    <row r="172" spans="1:3" x14ac:dyDescent="0.15">
      <c r="A172" s="6" t="s">
        <v>403</v>
      </c>
      <c r="B172" s="7">
        <v>65</v>
      </c>
      <c r="C172">
        <v>168</v>
      </c>
    </row>
    <row r="173" spans="1:3" x14ac:dyDescent="0.15">
      <c r="A173" s="6" t="s">
        <v>404</v>
      </c>
      <c r="B173" s="7">
        <v>44</v>
      </c>
      <c r="C173">
        <v>169</v>
      </c>
    </row>
    <row r="174" spans="1:3" x14ac:dyDescent="0.15">
      <c r="A174" s="6" t="s">
        <v>405</v>
      </c>
      <c r="B174" s="7">
        <v>45</v>
      </c>
      <c r="C174">
        <v>170</v>
      </c>
    </row>
    <row r="175" spans="1:3" x14ac:dyDescent="0.15">
      <c r="A175" s="6" t="s">
        <v>406</v>
      </c>
      <c r="B175" s="7">
        <v>41</v>
      </c>
      <c r="C175">
        <v>171</v>
      </c>
    </row>
    <row r="176" spans="1:3" x14ac:dyDescent="0.15">
      <c r="A176" s="6" t="s">
        <v>407</v>
      </c>
      <c r="B176" s="7">
        <v>41</v>
      </c>
      <c r="C176">
        <v>172</v>
      </c>
    </row>
    <row r="177" spans="1:3" x14ac:dyDescent="0.15">
      <c r="A177" s="6" t="s">
        <v>408</v>
      </c>
      <c r="B177" s="7">
        <v>41</v>
      </c>
      <c r="C177">
        <v>173</v>
      </c>
    </row>
    <row r="178" spans="1:3" x14ac:dyDescent="0.15">
      <c r="A178" s="6" t="s">
        <v>409</v>
      </c>
      <c r="B178" s="7">
        <v>55</v>
      </c>
      <c r="C178">
        <v>174</v>
      </c>
    </row>
    <row r="179" spans="1:3" x14ac:dyDescent="0.15">
      <c r="A179" s="6" t="s">
        <v>410</v>
      </c>
      <c r="B179" s="7">
        <v>68</v>
      </c>
      <c r="C179">
        <v>175</v>
      </c>
    </row>
    <row r="180" spans="1:3" x14ac:dyDescent="0.15">
      <c r="A180" s="6" t="s">
        <v>411</v>
      </c>
      <c r="B180" s="7">
        <v>45</v>
      </c>
      <c r="C180">
        <v>176</v>
      </c>
    </row>
    <row r="181" spans="1:3" x14ac:dyDescent="0.15">
      <c r="A181" s="6" t="s">
        <v>412</v>
      </c>
      <c r="B181" s="7">
        <v>29</v>
      </c>
      <c r="C181">
        <v>177</v>
      </c>
    </row>
    <row r="182" spans="1:3" x14ac:dyDescent="0.15">
      <c r="A182" s="6" t="s">
        <v>413</v>
      </c>
      <c r="B182" s="7">
        <v>55</v>
      </c>
      <c r="C182">
        <v>178</v>
      </c>
    </row>
    <row r="183" spans="1:3" x14ac:dyDescent="0.15">
      <c r="A183" s="6" t="s">
        <v>414</v>
      </c>
      <c r="B183" s="7">
        <v>64</v>
      </c>
      <c r="C183">
        <v>179</v>
      </c>
    </row>
    <row r="184" spans="1:3" x14ac:dyDescent="0.15">
      <c r="A184" s="6" t="s">
        <v>415</v>
      </c>
      <c r="B184" s="7">
        <v>42</v>
      </c>
      <c r="C184">
        <v>180</v>
      </c>
    </row>
    <row r="185" spans="1:3" x14ac:dyDescent="0.15">
      <c r="A185" s="6" t="s">
        <v>416</v>
      </c>
      <c r="B185" s="7">
        <v>54</v>
      </c>
      <c r="C185">
        <v>181</v>
      </c>
    </row>
    <row r="186" spans="1:3" x14ac:dyDescent="0.15">
      <c r="A186" s="6" t="s">
        <v>417</v>
      </c>
      <c r="B186" s="7">
        <v>62</v>
      </c>
      <c r="C186">
        <v>182</v>
      </c>
    </row>
    <row r="187" spans="1:3" x14ac:dyDescent="0.15">
      <c r="A187" s="6" t="s">
        <v>418</v>
      </c>
      <c r="B187" s="7">
        <v>29</v>
      </c>
      <c r="C187">
        <v>183</v>
      </c>
    </row>
    <row r="188" spans="1:3" x14ac:dyDescent="0.15">
      <c r="A188" s="6" t="s">
        <v>419</v>
      </c>
      <c r="B188" s="7">
        <v>39</v>
      </c>
      <c r="C188">
        <v>184</v>
      </c>
    </row>
    <row r="189" spans="1:3" x14ac:dyDescent="0.15">
      <c r="A189" s="6" t="s">
        <v>420</v>
      </c>
      <c r="B189" s="7">
        <v>46</v>
      </c>
      <c r="C189">
        <v>185</v>
      </c>
    </row>
    <row r="190" spans="1:3" x14ac:dyDescent="0.15">
      <c r="A190" s="6" t="s">
        <v>421</v>
      </c>
      <c r="B190" s="7">
        <v>53</v>
      </c>
      <c r="C190">
        <v>186</v>
      </c>
    </row>
    <row r="191" spans="1:3" x14ac:dyDescent="0.15">
      <c r="A191" s="6" t="s">
        <v>422</v>
      </c>
      <c r="B191" s="7">
        <v>50</v>
      </c>
      <c r="C191">
        <v>187</v>
      </c>
    </row>
    <row r="192" spans="1:3" x14ac:dyDescent="0.15">
      <c r="A192" s="6" t="s">
        <v>423</v>
      </c>
      <c r="B192" s="7">
        <v>44</v>
      </c>
      <c r="C192">
        <v>188</v>
      </c>
    </row>
    <row r="193" spans="1:3" x14ac:dyDescent="0.15">
      <c r="A193" s="6" t="s">
        <v>424</v>
      </c>
      <c r="B193" s="7">
        <v>56</v>
      </c>
      <c r="C193">
        <v>189</v>
      </c>
    </row>
    <row r="194" spans="1:3" x14ac:dyDescent="0.15">
      <c r="A194" s="6" t="s">
        <v>425</v>
      </c>
      <c r="B194" s="7">
        <v>55</v>
      </c>
      <c r="C194">
        <v>190</v>
      </c>
    </row>
    <row r="195" spans="1:3" x14ac:dyDescent="0.15">
      <c r="A195" s="6" t="s">
        <v>426</v>
      </c>
      <c r="B195" s="7">
        <v>62</v>
      </c>
      <c r="C195">
        <v>191</v>
      </c>
    </row>
    <row r="196" spans="1:3" x14ac:dyDescent="0.15">
      <c r="A196" s="6" t="s">
        <v>427</v>
      </c>
      <c r="B196" s="7">
        <v>48</v>
      </c>
      <c r="C196">
        <v>192</v>
      </c>
    </row>
    <row r="197" spans="1:3" x14ac:dyDescent="0.15">
      <c r="A197" s="6" t="s">
        <v>428</v>
      </c>
      <c r="B197" s="7">
        <v>60</v>
      </c>
      <c r="C197">
        <v>193</v>
      </c>
    </row>
    <row r="198" spans="1:3" x14ac:dyDescent="0.15">
      <c r="A198" s="6" t="s">
        <v>429</v>
      </c>
      <c r="B198" s="7">
        <v>65</v>
      </c>
      <c r="C198">
        <v>194</v>
      </c>
    </row>
    <row r="199" spans="1:3" x14ac:dyDescent="0.15">
      <c r="A199" s="6" t="s">
        <v>430</v>
      </c>
      <c r="B199" s="7">
        <v>63</v>
      </c>
      <c r="C199">
        <v>195</v>
      </c>
    </row>
    <row r="200" spans="1:3" x14ac:dyDescent="0.15">
      <c r="A200" s="6" t="s">
        <v>431</v>
      </c>
      <c r="B200" s="7">
        <v>59</v>
      </c>
      <c r="C200">
        <v>196</v>
      </c>
    </row>
    <row r="201" spans="1:3" x14ac:dyDescent="0.15">
      <c r="A201" s="6" t="s">
        <v>432</v>
      </c>
      <c r="B201" s="7">
        <v>73</v>
      </c>
      <c r="C201">
        <v>197</v>
      </c>
    </row>
    <row r="202" spans="1:3" x14ac:dyDescent="0.15">
      <c r="A202" s="6" t="s">
        <v>433</v>
      </c>
      <c r="B202" s="7">
        <v>25</v>
      </c>
      <c r="C202">
        <v>198</v>
      </c>
    </row>
    <row r="203" spans="1:3" x14ac:dyDescent="0.15">
      <c r="A203" s="6" t="s">
        <v>434</v>
      </c>
      <c r="B203" s="7">
        <v>35</v>
      </c>
      <c r="C203">
        <v>199</v>
      </c>
    </row>
    <row r="204" spans="1:3" x14ac:dyDescent="0.15">
      <c r="A204" s="6" t="s">
        <v>435</v>
      </c>
      <c r="B204" s="7">
        <v>34</v>
      </c>
      <c r="C204">
        <v>200</v>
      </c>
    </row>
    <row r="205" spans="1:3" x14ac:dyDescent="0.15">
      <c r="A205" s="6" t="s">
        <v>436</v>
      </c>
      <c r="B205" s="7">
        <v>33</v>
      </c>
      <c r="C205">
        <v>201</v>
      </c>
    </row>
    <row r="206" spans="1:3" x14ac:dyDescent="0.15">
      <c r="A206" s="6" t="s">
        <v>437</v>
      </c>
      <c r="B206" s="7">
        <v>73</v>
      </c>
      <c r="C206">
        <v>202</v>
      </c>
    </row>
    <row r="207" spans="1:3" x14ac:dyDescent="0.15">
      <c r="A207" s="6" t="s">
        <v>438</v>
      </c>
      <c r="B207" s="7">
        <v>36</v>
      </c>
      <c r="C207">
        <v>203</v>
      </c>
    </row>
    <row r="208" spans="1:3" x14ac:dyDescent="0.15">
      <c r="A208" s="6" t="s">
        <v>439</v>
      </c>
      <c r="B208" s="7">
        <v>28</v>
      </c>
      <c r="C208">
        <v>204</v>
      </c>
    </row>
    <row r="209" spans="1:3" x14ac:dyDescent="0.15">
      <c r="A209" s="6" t="s">
        <v>440</v>
      </c>
      <c r="B209" s="7">
        <v>47</v>
      </c>
      <c r="C209">
        <v>205</v>
      </c>
    </row>
    <row r="210" spans="1:3" x14ac:dyDescent="0.15">
      <c r="A210" s="6" t="s">
        <v>441</v>
      </c>
      <c r="B210" s="7">
        <v>67</v>
      </c>
      <c r="C210">
        <v>206</v>
      </c>
    </row>
    <row r="211" spans="1:3" x14ac:dyDescent="0.15">
      <c r="A211" s="6" t="s">
        <v>442</v>
      </c>
      <c r="B211" s="7">
        <v>39</v>
      </c>
      <c r="C211">
        <v>207</v>
      </c>
    </row>
    <row r="212" spans="1:3" x14ac:dyDescent="0.15">
      <c r="A212" s="6" t="s">
        <v>443</v>
      </c>
      <c r="B212" s="7">
        <v>58</v>
      </c>
      <c r="C212">
        <v>208</v>
      </c>
    </row>
    <row r="213" spans="1:3" x14ac:dyDescent="0.15">
      <c r="A213" s="6" t="s">
        <v>444</v>
      </c>
      <c r="B213" s="7">
        <v>41</v>
      </c>
      <c r="C213">
        <v>209</v>
      </c>
    </row>
    <row r="214" spans="1:3" x14ac:dyDescent="0.15">
      <c r="A214" s="6" t="s">
        <v>445</v>
      </c>
      <c r="B214" s="7">
        <v>26</v>
      </c>
      <c r="C214">
        <v>210</v>
      </c>
    </row>
    <row r="215" spans="1:3" x14ac:dyDescent="0.15">
      <c r="A215" s="6" t="s">
        <v>446</v>
      </c>
      <c r="B215" s="7">
        <v>49</v>
      </c>
      <c r="C215">
        <v>211</v>
      </c>
    </row>
    <row r="216" spans="1:3" x14ac:dyDescent="0.15">
      <c r="A216" s="6" t="s">
        <v>447</v>
      </c>
      <c r="B216" s="7">
        <v>40</v>
      </c>
      <c r="C216">
        <v>212</v>
      </c>
    </row>
    <row r="217" spans="1:3" x14ac:dyDescent="0.15">
      <c r="A217" s="6" t="s">
        <v>448</v>
      </c>
      <c r="B217" s="7">
        <v>37</v>
      </c>
      <c r="C217">
        <v>213</v>
      </c>
    </row>
    <row r="218" spans="1:3" x14ac:dyDescent="0.15">
      <c r="A218" s="6" t="s">
        <v>449</v>
      </c>
      <c r="B218" s="7">
        <v>37</v>
      </c>
      <c r="C218">
        <v>214</v>
      </c>
    </row>
    <row r="219" spans="1:3" x14ac:dyDescent="0.15">
      <c r="A219" s="6" t="s">
        <v>450</v>
      </c>
      <c r="B219" s="7">
        <v>42</v>
      </c>
      <c r="C219">
        <v>215</v>
      </c>
    </row>
    <row r="220" spans="1:3" x14ac:dyDescent="0.15">
      <c r="A220" s="6" t="s">
        <v>451</v>
      </c>
      <c r="B220" s="7">
        <v>29</v>
      </c>
      <c r="C220">
        <v>216</v>
      </c>
    </row>
    <row r="221" spans="1:3" x14ac:dyDescent="0.15">
      <c r="A221" s="6" t="s">
        <v>452</v>
      </c>
      <c r="B221" s="7">
        <v>26</v>
      </c>
      <c r="C221">
        <v>217</v>
      </c>
    </row>
    <row r="222" spans="1:3" x14ac:dyDescent="0.15">
      <c r="A222" s="6" t="s">
        <v>453</v>
      </c>
      <c r="B222" s="7">
        <v>29</v>
      </c>
      <c r="C222">
        <v>218</v>
      </c>
    </row>
    <row r="223" spans="1:3" x14ac:dyDescent="0.15">
      <c r="A223" s="6" t="s">
        <v>454</v>
      </c>
      <c r="B223" s="7">
        <v>41</v>
      </c>
      <c r="C223">
        <v>219</v>
      </c>
    </row>
    <row r="224" spans="1:3" x14ac:dyDescent="0.15">
      <c r="A224" s="6" t="s">
        <v>455</v>
      </c>
      <c r="B224" s="7">
        <v>62</v>
      </c>
      <c r="C224">
        <v>220</v>
      </c>
    </row>
    <row r="225" spans="1:3" x14ac:dyDescent="0.15">
      <c r="A225" s="6" t="s">
        <v>456</v>
      </c>
      <c r="B225" s="7">
        <v>25</v>
      </c>
      <c r="C225">
        <v>221</v>
      </c>
    </row>
    <row r="226" spans="1:3" x14ac:dyDescent="0.15">
      <c r="A226" s="6" t="s">
        <v>457</v>
      </c>
      <c r="B226" s="7">
        <v>49</v>
      </c>
      <c r="C226">
        <v>222</v>
      </c>
    </row>
    <row r="227" spans="1:3" x14ac:dyDescent="0.15">
      <c r="A227" s="6" t="s">
        <v>458</v>
      </c>
      <c r="B227" s="7">
        <v>41</v>
      </c>
      <c r="C227">
        <v>223</v>
      </c>
    </row>
    <row r="228" spans="1:3" x14ac:dyDescent="0.15">
      <c r="A228" s="6" t="s">
        <v>459</v>
      </c>
      <c r="B228" s="7">
        <v>47</v>
      </c>
      <c r="C228">
        <v>224</v>
      </c>
    </row>
    <row r="229" spans="1:3" x14ac:dyDescent="0.15">
      <c r="A229" s="6" t="s">
        <v>460</v>
      </c>
      <c r="B229" s="7">
        <v>68</v>
      </c>
      <c r="C229">
        <v>225</v>
      </c>
    </row>
    <row r="230" spans="1:3" x14ac:dyDescent="0.15">
      <c r="A230" s="6" t="s">
        <v>461</v>
      </c>
      <c r="B230" s="7">
        <v>54</v>
      </c>
      <c r="C230">
        <v>226</v>
      </c>
    </row>
    <row r="231" spans="1:3" x14ac:dyDescent="0.15">
      <c r="A231" s="6" t="s">
        <v>462</v>
      </c>
      <c r="B231" s="7">
        <v>59</v>
      </c>
      <c r="C231">
        <v>227</v>
      </c>
    </row>
    <row r="232" spans="1:3" x14ac:dyDescent="0.15">
      <c r="A232" s="6" t="s">
        <v>463</v>
      </c>
      <c r="B232" s="7">
        <v>40</v>
      </c>
      <c r="C232">
        <v>228</v>
      </c>
    </row>
    <row r="233" spans="1:3" x14ac:dyDescent="0.15">
      <c r="A233" s="6" t="s">
        <v>464</v>
      </c>
      <c r="B233" s="7">
        <v>36</v>
      </c>
      <c r="C233">
        <v>229</v>
      </c>
    </row>
    <row r="234" spans="1:3" x14ac:dyDescent="0.15">
      <c r="A234" s="6" t="s">
        <v>465</v>
      </c>
      <c r="B234" s="7">
        <v>41</v>
      </c>
      <c r="C234">
        <v>230</v>
      </c>
    </row>
    <row r="235" spans="1:3" x14ac:dyDescent="0.15">
      <c r="A235" s="6" t="s">
        <v>466</v>
      </c>
      <c r="B235" s="7">
        <v>29</v>
      </c>
      <c r="C235">
        <v>231</v>
      </c>
    </row>
    <row r="236" spans="1:3" x14ac:dyDescent="0.15">
      <c r="A236" s="6" t="s">
        <v>467</v>
      </c>
      <c r="B236" s="7">
        <v>52</v>
      </c>
      <c r="C236">
        <v>232</v>
      </c>
    </row>
    <row r="237" spans="1:3" x14ac:dyDescent="0.15">
      <c r="A237" s="6" t="s">
        <v>468</v>
      </c>
      <c r="B237" s="7">
        <v>49</v>
      </c>
      <c r="C237">
        <v>233</v>
      </c>
    </row>
    <row r="238" spans="1:3" x14ac:dyDescent="0.15">
      <c r="A238" s="6" t="s">
        <v>469</v>
      </c>
      <c r="B238" s="7">
        <v>25</v>
      </c>
      <c r="C238">
        <v>234</v>
      </c>
    </row>
    <row r="239" spans="1:3" x14ac:dyDescent="0.15">
      <c r="A239" s="6" t="s">
        <v>470</v>
      </c>
      <c r="B239" s="7">
        <v>52</v>
      </c>
      <c r="C239">
        <v>235</v>
      </c>
    </row>
    <row r="240" spans="1:3" x14ac:dyDescent="0.15">
      <c r="A240" s="6" t="s">
        <v>471</v>
      </c>
      <c r="B240" s="7">
        <v>41</v>
      </c>
      <c r="C240">
        <v>236</v>
      </c>
    </row>
    <row r="241" spans="1:3" x14ac:dyDescent="0.15">
      <c r="A241" s="6" t="s">
        <v>472</v>
      </c>
      <c r="B241" s="7">
        <v>29</v>
      </c>
      <c r="C241">
        <v>237</v>
      </c>
    </row>
    <row r="242" spans="1:3" x14ac:dyDescent="0.15">
      <c r="A242" s="6" t="s">
        <v>473</v>
      </c>
      <c r="B242" s="7">
        <v>31</v>
      </c>
      <c r="C242">
        <v>238</v>
      </c>
    </row>
    <row r="243" spans="1:3" x14ac:dyDescent="0.15">
      <c r="A243" s="6" t="s">
        <v>474</v>
      </c>
      <c r="B243" s="7">
        <v>33</v>
      </c>
      <c r="C243">
        <v>239</v>
      </c>
    </row>
    <row r="244" spans="1:3" x14ac:dyDescent="0.15">
      <c r="A244" s="6" t="s">
        <v>475</v>
      </c>
      <c r="B244" s="7">
        <v>53</v>
      </c>
      <c r="C244">
        <v>240</v>
      </c>
    </row>
    <row r="245" spans="1:3" x14ac:dyDescent="0.15">
      <c r="A245" s="6" t="s">
        <v>476</v>
      </c>
      <c r="B245" s="7">
        <v>28</v>
      </c>
      <c r="C245">
        <v>241</v>
      </c>
    </row>
    <row r="246" spans="1:3" x14ac:dyDescent="0.15">
      <c r="A246" s="6" t="s">
        <v>477</v>
      </c>
      <c r="B246" s="7">
        <v>51</v>
      </c>
      <c r="C246">
        <v>242</v>
      </c>
    </row>
    <row r="247" spans="1:3" x14ac:dyDescent="0.15">
      <c r="A247" s="6" t="s">
        <v>478</v>
      </c>
      <c r="B247" s="7">
        <v>43</v>
      </c>
      <c r="C247">
        <v>243</v>
      </c>
    </row>
    <row r="248" spans="1:3" x14ac:dyDescent="0.15">
      <c r="A248" s="6" t="s">
        <v>479</v>
      </c>
      <c r="B248" s="7">
        <v>26</v>
      </c>
      <c r="C248">
        <v>244</v>
      </c>
    </row>
    <row r="249" spans="1:3" x14ac:dyDescent="0.15">
      <c r="A249" s="6" t="s">
        <v>480</v>
      </c>
      <c r="B249" s="7">
        <v>45</v>
      </c>
      <c r="C249">
        <v>245</v>
      </c>
    </row>
    <row r="250" spans="1:3" x14ac:dyDescent="0.15">
      <c r="A250" s="6" t="s">
        <v>481</v>
      </c>
      <c r="B250" s="7">
        <v>25</v>
      </c>
      <c r="C250">
        <v>246</v>
      </c>
    </row>
    <row r="251" spans="1:3" x14ac:dyDescent="0.15">
      <c r="A251" s="6" t="s">
        <v>482</v>
      </c>
      <c r="B251" s="7">
        <v>35</v>
      </c>
      <c r="C251">
        <v>247</v>
      </c>
    </row>
    <row r="252" spans="1:3" x14ac:dyDescent="0.15">
      <c r="A252" s="6" t="s">
        <v>483</v>
      </c>
      <c r="B252" s="7">
        <v>35</v>
      </c>
      <c r="C252">
        <v>248</v>
      </c>
    </row>
    <row r="253" spans="1:3" x14ac:dyDescent="0.15">
      <c r="A253" s="6" t="s">
        <v>484</v>
      </c>
      <c r="B253" s="7">
        <v>39</v>
      </c>
      <c r="C253">
        <v>249</v>
      </c>
    </row>
    <row r="254" spans="1:3" x14ac:dyDescent="0.15">
      <c r="A254" s="6" t="s">
        <v>485</v>
      </c>
      <c r="B254" s="7">
        <v>37</v>
      </c>
      <c r="C254">
        <v>250</v>
      </c>
    </row>
    <row r="255" spans="1:3" x14ac:dyDescent="0.15">
      <c r="A255" s="6" t="s">
        <v>486</v>
      </c>
      <c r="B255" s="7">
        <v>53</v>
      </c>
      <c r="C255">
        <v>251</v>
      </c>
    </row>
    <row r="256" spans="1:3" x14ac:dyDescent="0.15">
      <c r="A256" s="6" t="s">
        <v>487</v>
      </c>
      <c r="B256" s="7">
        <v>34</v>
      </c>
      <c r="C256">
        <v>252</v>
      </c>
    </row>
    <row r="257" spans="1:3" x14ac:dyDescent="0.15">
      <c r="A257" s="6" t="s">
        <v>488</v>
      </c>
      <c r="B257" s="7">
        <v>34</v>
      </c>
      <c r="C257">
        <v>253</v>
      </c>
    </row>
    <row r="258" spans="1:3" x14ac:dyDescent="0.15">
      <c r="A258" s="6" t="s">
        <v>489</v>
      </c>
      <c r="B258" s="7">
        <v>28</v>
      </c>
      <c r="C258">
        <v>254</v>
      </c>
    </row>
    <row r="259" spans="1:3" x14ac:dyDescent="0.15">
      <c r="A259" s="6" t="s">
        <v>490</v>
      </c>
      <c r="B259" s="7">
        <v>26</v>
      </c>
      <c r="C259">
        <v>255</v>
      </c>
    </row>
    <row r="260" spans="1:3" x14ac:dyDescent="0.15">
      <c r="A260" s="6" t="s">
        <v>491</v>
      </c>
      <c r="B260" s="7">
        <v>27</v>
      </c>
      <c r="C260">
        <v>256</v>
      </c>
    </row>
    <row r="261" spans="1:3" x14ac:dyDescent="0.15">
      <c r="A261" s="6" t="s">
        <v>492</v>
      </c>
      <c r="B261" s="7">
        <v>27</v>
      </c>
      <c r="C261">
        <v>257</v>
      </c>
    </row>
    <row r="262" spans="1:3" x14ac:dyDescent="0.15">
      <c r="A262" s="6" t="s">
        <v>493</v>
      </c>
      <c r="B262" s="7">
        <v>26</v>
      </c>
      <c r="C262">
        <v>258</v>
      </c>
    </row>
    <row r="263" spans="1:3" x14ac:dyDescent="0.15">
      <c r="A263" s="6" t="s">
        <v>494</v>
      </c>
      <c r="B263" s="7">
        <v>46</v>
      </c>
      <c r="C263">
        <v>259</v>
      </c>
    </row>
    <row r="264" spans="1:3" x14ac:dyDescent="0.15">
      <c r="A264" s="6" t="s">
        <v>495</v>
      </c>
      <c r="B264" s="7">
        <v>46</v>
      </c>
      <c r="C264">
        <v>260</v>
      </c>
    </row>
    <row r="265" spans="1:3" x14ac:dyDescent="0.15">
      <c r="A265" s="6" t="s">
        <v>496</v>
      </c>
      <c r="B265" s="7">
        <v>29</v>
      </c>
      <c r="C265">
        <v>261</v>
      </c>
    </row>
    <row r="266" spans="1:3" x14ac:dyDescent="0.15">
      <c r="A266" s="6" t="s">
        <v>497</v>
      </c>
      <c r="B266" s="7">
        <v>38</v>
      </c>
      <c r="C266">
        <v>262</v>
      </c>
    </row>
    <row r="267" spans="1:3" x14ac:dyDescent="0.15">
      <c r="A267" s="6" t="s">
        <v>498</v>
      </c>
      <c r="B267" s="7">
        <v>29</v>
      </c>
      <c r="C267">
        <v>263</v>
      </c>
    </row>
    <row r="268" spans="1:3" x14ac:dyDescent="0.15">
      <c r="A268" s="6" t="s">
        <v>499</v>
      </c>
      <c r="B268" s="7">
        <v>42</v>
      </c>
      <c r="C268">
        <v>264</v>
      </c>
    </row>
    <row r="269" spans="1:3" x14ac:dyDescent="0.15">
      <c r="A269" s="6" t="s">
        <v>500</v>
      </c>
      <c r="B269" s="7">
        <v>28</v>
      </c>
      <c r="C269">
        <v>265</v>
      </c>
    </row>
    <row r="270" spans="1:3" x14ac:dyDescent="0.15">
      <c r="A270" s="6" t="s">
        <v>501</v>
      </c>
      <c r="B270" s="7">
        <v>35</v>
      </c>
      <c r="C270">
        <v>266</v>
      </c>
    </row>
    <row r="271" spans="1:3" x14ac:dyDescent="0.15">
      <c r="A271" s="6" t="s">
        <v>502</v>
      </c>
      <c r="B271" s="7">
        <v>22</v>
      </c>
      <c r="C271">
        <v>267</v>
      </c>
    </row>
    <row r="272" spans="1:3" x14ac:dyDescent="0.15">
      <c r="A272" s="6" t="s">
        <v>503</v>
      </c>
      <c r="B272" s="7">
        <v>35</v>
      </c>
      <c r="C272">
        <v>268</v>
      </c>
    </row>
    <row r="273" spans="1:3" x14ac:dyDescent="0.15">
      <c r="A273" s="6" t="s">
        <v>504</v>
      </c>
      <c r="B273" s="7">
        <v>35</v>
      </c>
      <c r="C273">
        <v>269</v>
      </c>
    </row>
    <row r="274" spans="1:3" x14ac:dyDescent="0.15">
      <c r="A274" s="6" t="s">
        <v>505</v>
      </c>
      <c r="B274" s="7">
        <v>26</v>
      </c>
      <c r="C274">
        <v>270</v>
      </c>
    </row>
    <row r="275" spans="1:3" x14ac:dyDescent="0.15">
      <c r="A275" s="6" t="s">
        <v>506</v>
      </c>
      <c r="B275" s="7">
        <v>41</v>
      </c>
      <c r="C275">
        <v>271</v>
      </c>
    </row>
    <row r="276" spans="1:3" x14ac:dyDescent="0.15">
      <c r="A276" s="6" t="s">
        <v>507</v>
      </c>
      <c r="B276" s="7">
        <v>44</v>
      </c>
      <c r="C276">
        <v>272</v>
      </c>
    </row>
    <row r="277" spans="1:3" x14ac:dyDescent="0.15">
      <c r="A277" s="6" t="s">
        <v>508</v>
      </c>
      <c r="B277" s="7">
        <v>60</v>
      </c>
      <c r="C277">
        <v>273</v>
      </c>
    </row>
    <row r="278" spans="1:3" x14ac:dyDescent="0.15">
      <c r="A278" s="6" t="s">
        <v>509</v>
      </c>
      <c r="B278" s="7">
        <v>52</v>
      </c>
      <c r="C278">
        <v>274</v>
      </c>
    </row>
    <row r="279" spans="1:3" x14ac:dyDescent="0.15">
      <c r="A279" s="6" t="s">
        <v>510</v>
      </c>
      <c r="B279" s="7">
        <v>67</v>
      </c>
      <c r="C279">
        <v>275</v>
      </c>
    </row>
    <row r="280" spans="1:3" x14ac:dyDescent="0.15">
      <c r="A280" s="6" t="s">
        <v>511</v>
      </c>
      <c r="B280" s="7">
        <v>22</v>
      </c>
      <c r="C280">
        <v>276</v>
      </c>
    </row>
    <row r="281" spans="1:3" x14ac:dyDescent="0.15">
      <c r="A281" s="6" t="s">
        <v>512</v>
      </c>
      <c r="B281" s="7">
        <v>32</v>
      </c>
      <c r="C281">
        <v>277</v>
      </c>
    </row>
    <row r="282" spans="1:3" x14ac:dyDescent="0.15">
      <c r="A282" s="6" t="s">
        <v>513</v>
      </c>
      <c r="B282" s="7">
        <v>30</v>
      </c>
      <c r="C282">
        <v>278</v>
      </c>
    </row>
    <row r="283" spans="1:3" x14ac:dyDescent="0.15">
      <c r="A283" s="6" t="s">
        <v>514</v>
      </c>
      <c r="B283" s="7">
        <v>71</v>
      </c>
      <c r="C283">
        <v>279</v>
      </c>
    </row>
    <row r="284" spans="1:3" x14ac:dyDescent="0.15">
      <c r="A284" s="6" t="s">
        <v>515</v>
      </c>
      <c r="B284" s="7">
        <v>24</v>
      </c>
      <c r="C284">
        <v>280</v>
      </c>
    </row>
    <row r="285" spans="1:3" x14ac:dyDescent="0.15">
      <c r="A285" s="6" t="s">
        <v>516</v>
      </c>
      <c r="B285" s="7">
        <v>27</v>
      </c>
      <c r="C285">
        <v>281</v>
      </c>
    </row>
    <row r="286" spans="1:3" x14ac:dyDescent="0.15">
      <c r="A286" s="6" t="s">
        <v>517</v>
      </c>
      <c r="B286" s="7">
        <v>23</v>
      </c>
      <c r="C286">
        <v>282</v>
      </c>
    </row>
    <row r="287" spans="1:3" x14ac:dyDescent="0.15">
      <c r="A287" s="6" t="s">
        <v>518</v>
      </c>
      <c r="B287" s="7">
        <v>30</v>
      </c>
      <c r="C287">
        <v>283</v>
      </c>
    </row>
    <row r="288" spans="1:3" x14ac:dyDescent="0.15">
      <c r="A288" s="6" t="s">
        <v>519</v>
      </c>
      <c r="B288" s="7">
        <v>50</v>
      </c>
      <c r="C288">
        <v>284</v>
      </c>
    </row>
    <row r="289" spans="1:3" x14ac:dyDescent="0.15">
      <c r="A289" s="6" t="s">
        <v>520</v>
      </c>
      <c r="B289" s="7">
        <v>34</v>
      </c>
      <c r="C289">
        <v>285</v>
      </c>
    </row>
    <row r="290" spans="1:3" x14ac:dyDescent="0.15">
      <c r="A290" s="6" t="s">
        <v>521</v>
      </c>
      <c r="B290" s="7">
        <v>28</v>
      </c>
      <c r="C290">
        <v>286</v>
      </c>
    </row>
    <row r="291" spans="1:3" x14ac:dyDescent="0.15">
      <c r="A291" s="6" t="s">
        <v>522</v>
      </c>
      <c r="B291" s="7">
        <v>32</v>
      </c>
      <c r="C291">
        <v>287</v>
      </c>
    </row>
    <row r="292" spans="1:3" x14ac:dyDescent="0.15">
      <c r="A292" s="6" t="s">
        <v>523</v>
      </c>
      <c r="B292" s="7">
        <v>30</v>
      </c>
      <c r="C292">
        <v>288</v>
      </c>
    </row>
    <row r="293" spans="1:3" x14ac:dyDescent="0.15">
      <c r="A293" s="6" t="s">
        <v>524</v>
      </c>
      <c r="B293" s="7">
        <v>43</v>
      </c>
      <c r="C293">
        <v>289</v>
      </c>
    </row>
    <row r="294" spans="1:3" x14ac:dyDescent="0.15">
      <c r="A294" s="6" t="s">
        <v>525</v>
      </c>
      <c r="B294" s="7">
        <v>30</v>
      </c>
      <c r="C294">
        <v>290</v>
      </c>
    </row>
    <row r="295" spans="1:3" x14ac:dyDescent="0.15">
      <c r="A295" s="6" t="s">
        <v>526</v>
      </c>
      <c r="B295" s="7">
        <v>62</v>
      </c>
      <c r="C295">
        <v>291</v>
      </c>
    </row>
    <row r="296" spans="1:3" x14ac:dyDescent="0.15">
      <c r="A296" s="6" t="s">
        <v>527</v>
      </c>
      <c r="B296" s="7">
        <v>45</v>
      </c>
      <c r="C296">
        <v>292</v>
      </c>
    </row>
    <row r="297" spans="1:3" x14ac:dyDescent="0.15">
      <c r="A297" s="6" t="s">
        <v>528</v>
      </c>
      <c r="B297" s="7">
        <v>26</v>
      </c>
      <c r="C297">
        <v>293</v>
      </c>
    </row>
    <row r="298" spans="1:3" x14ac:dyDescent="0.15">
      <c r="A298" s="6" t="s">
        <v>529</v>
      </c>
      <c r="B298" s="7">
        <v>24</v>
      </c>
      <c r="C298">
        <v>294</v>
      </c>
    </row>
    <row r="299" spans="1:3" x14ac:dyDescent="0.15">
      <c r="A299" s="6" t="s">
        <v>530</v>
      </c>
      <c r="B299" s="7">
        <v>39</v>
      </c>
      <c r="C299">
        <v>295</v>
      </c>
    </row>
    <row r="300" spans="1:3" x14ac:dyDescent="0.15">
      <c r="A300" s="6" t="s">
        <v>531</v>
      </c>
      <c r="B300" s="7">
        <v>34</v>
      </c>
      <c r="C300">
        <v>296</v>
      </c>
    </row>
    <row r="301" spans="1:3" x14ac:dyDescent="0.15">
      <c r="A301" s="6" t="s">
        <v>532</v>
      </c>
      <c r="B301" s="7">
        <v>35</v>
      </c>
      <c r="C301">
        <v>297</v>
      </c>
    </row>
    <row r="302" spans="1:3" x14ac:dyDescent="0.15">
      <c r="A302" s="6" t="s">
        <v>533</v>
      </c>
      <c r="B302" s="7">
        <v>25</v>
      </c>
      <c r="C302">
        <v>298</v>
      </c>
    </row>
    <row r="303" spans="1:3" x14ac:dyDescent="0.15">
      <c r="A303" s="6" t="s">
        <v>534</v>
      </c>
      <c r="B303" s="7">
        <v>42</v>
      </c>
      <c r="C303">
        <v>299</v>
      </c>
    </row>
    <row r="304" spans="1:3" x14ac:dyDescent="0.15">
      <c r="A304" s="6" t="s">
        <v>535</v>
      </c>
      <c r="B304" s="7">
        <v>23</v>
      </c>
      <c r="C304">
        <v>300</v>
      </c>
    </row>
    <row r="305" spans="1:3" x14ac:dyDescent="0.15">
      <c r="A305" s="6" t="s">
        <v>536</v>
      </c>
      <c r="B305" s="7">
        <v>60</v>
      </c>
      <c r="C305">
        <v>301</v>
      </c>
    </row>
    <row r="306" spans="1:3" x14ac:dyDescent="0.15">
      <c r="A306" s="6" t="s">
        <v>537</v>
      </c>
      <c r="B306" s="7">
        <v>65</v>
      </c>
      <c r="C306">
        <v>302</v>
      </c>
    </row>
    <row r="307" spans="1:3" x14ac:dyDescent="0.15">
      <c r="A307" s="6" t="s">
        <v>538</v>
      </c>
      <c r="B307" s="7">
        <v>20</v>
      </c>
      <c r="C307">
        <v>303</v>
      </c>
    </row>
    <row r="308" spans="1:3" x14ac:dyDescent="0.15">
      <c r="A308" s="6" t="s">
        <v>539</v>
      </c>
      <c r="B308" s="7">
        <v>39</v>
      </c>
      <c r="C308">
        <v>304</v>
      </c>
    </row>
    <row r="309" spans="1:3" x14ac:dyDescent="0.15">
      <c r="A309" s="6" t="s">
        <v>540</v>
      </c>
      <c r="B309" s="7">
        <v>37</v>
      </c>
      <c r="C309">
        <v>305</v>
      </c>
    </row>
    <row r="310" spans="1:3" x14ac:dyDescent="0.15">
      <c r="A310" s="6" t="s">
        <v>541</v>
      </c>
      <c r="B310" s="7">
        <v>25</v>
      </c>
      <c r="C310">
        <v>306</v>
      </c>
    </row>
    <row r="311" spans="1:3" x14ac:dyDescent="0.15">
      <c r="A311" s="6" t="s">
        <v>542</v>
      </c>
      <c r="B311" s="7">
        <v>38</v>
      </c>
      <c r="C311">
        <v>307</v>
      </c>
    </row>
    <row r="312" spans="1:3" x14ac:dyDescent="0.15">
      <c r="A312" s="6" t="s">
        <v>543</v>
      </c>
      <c r="B312" s="7">
        <v>28</v>
      </c>
      <c r="C312">
        <v>308</v>
      </c>
    </row>
    <row r="313" spans="1:3" x14ac:dyDescent="0.15">
      <c r="A313" s="6" t="s">
        <v>544</v>
      </c>
      <c r="B313" s="7">
        <v>51</v>
      </c>
      <c r="C313">
        <v>309</v>
      </c>
    </row>
    <row r="314" spans="1:3" x14ac:dyDescent="0.15">
      <c r="A314" s="6" t="s">
        <v>545</v>
      </c>
      <c r="B314" s="7">
        <v>60</v>
      </c>
      <c r="C314">
        <v>310</v>
      </c>
    </row>
    <row r="315" spans="1:3" x14ac:dyDescent="0.15">
      <c r="A315" s="6" t="s">
        <v>546</v>
      </c>
      <c r="B315" s="7">
        <v>67</v>
      </c>
      <c r="C315">
        <v>311</v>
      </c>
    </row>
    <row r="316" spans="1:3" x14ac:dyDescent="0.15">
      <c r="A316" s="6" t="s">
        <v>547</v>
      </c>
      <c r="B316" s="7">
        <v>77</v>
      </c>
      <c r="C316">
        <v>312</v>
      </c>
    </row>
    <row r="317" spans="1:3" x14ac:dyDescent="0.15">
      <c r="A317" s="6" t="s">
        <v>548</v>
      </c>
      <c r="B317" s="7">
        <v>72</v>
      </c>
      <c r="C317">
        <v>313</v>
      </c>
    </row>
    <row r="318" spans="1:3" x14ac:dyDescent="0.15">
      <c r="A318" s="6" t="s">
        <v>549</v>
      </c>
      <c r="B318" s="7">
        <v>66</v>
      </c>
      <c r="C318">
        <v>314</v>
      </c>
    </row>
    <row r="319" spans="1:3" x14ac:dyDescent="0.15">
      <c r="A319" s="6" t="s">
        <v>550</v>
      </c>
      <c r="B319" s="7">
        <v>82</v>
      </c>
      <c r="C319">
        <v>315</v>
      </c>
    </row>
    <row r="320" spans="1:3" x14ac:dyDescent="0.15">
      <c r="A320" s="6" t="s">
        <v>551</v>
      </c>
      <c r="B320" s="7">
        <v>77</v>
      </c>
      <c r="C320">
        <v>316</v>
      </c>
    </row>
    <row r="321" spans="1:3" x14ac:dyDescent="0.15">
      <c r="A321" s="6" t="s">
        <v>552</v>
      </c>
      <c r="B321" s="7">
        <v>62</v>
      </c>
      <c r="C321">
        <v>317</v>
      </c>
    </row>
    <row r="322" spans="1:3" x14ac:dyDescent="0.15">
      <c r="A322" s="6" t="s">
        <v>553</v>
      </c>
      <c r="B322" s="7">
        <v>78</v>
      </c>
      <c r="C322">
        <v>318</v>
      </c>
    </row>
    <row r="323" spans="1:3" x14ac:dyDescent="0.15">
      <c r="A323" s="6" t="s">
        <v>554</v>
      </c>
      <c r="B323" s="7">
        <v>66</v>
      </c>
      <c r="C323">
        <v>319</v>
      </c>
    </row>
    <row r="324" spans="1:3" x14ac:dyDescent="0.15">
      <c r="A324" s="6" t="s">
        <v>555</v>
      </c>
      <c r="B324" s="7">
        <v>62</v>
      </c>
      <c r="C324">
        <v>320</v>
      </c>
    </row>
    <row r="325" spans="1:3" x14ac:dyDescent="0.15">
      <c r="A325" s="6" t="s">
        <v>556</v>
      </c>
      <c r="B325" s="7">
        <v>63</v>
      </c>
      <c r="C325">
        <v>321</v>
      </c>
    </row>
    <row r="326" spans="1:3" x14ac:dyDescent="0.15">
      <c r="A326" s="6" t="s">
        <v>557</v>
      </c>
      <c r="B326" s="7">
        <v>82</v>
      </c>
      <c r="C326">
        <v>322</v>
      </c>
    </row>
    <row r="327" spans="1:3" x14ac:dyDescent="0.15">
      <c r="A327" s="6" t="s">
        <v>558</v>
      </c>
      <c r="B327" s="7">
        <v>73</v>
      </c>
      <c r="C327">
        <v>323</v>
      </c>
    </row>
    <row r="328" spans="1:3" x14ac:dyDescent="0.15">
      <c r="A328" s="6" t="s">
        <v>559</v>
      </c>
      <c r="B328" s="7">
        <v>63</v>
      </c>
      <c r="C328">
        <v>324</v>
      </c>
    </row>
    <row r="329" spans="1:3" x14ac:dyDescent="0.15">
      <c r="A329" s="6" t="s">
        <v>560</v>
      </c>
      <c r="B329" s="7">
        <v>63</v>
      </c>
      <c r="C329">
        <v>325</v>
      </c>
    </row>
    <row r="330" spans="1:3" x14ac:dyDescent="0.15">
      <c r="A330" s="6" t="s">
        <v>561</v>
      </c>
      <c r="B330" s="7">
        <v>73</v>
      </c>
      <c r="C330">
        <v>326</v>
      </c>
    </row>
    <row r="331" spans="1:3" x14ac:dyDescent="0.15">
      <c r="A331" s="6" t="s">
        <v>562</v>
      </c>
      <c r="B331" s="7">
        <v>61</v>
      </c>
      <c r="C331">
        <v>327</v>
      </c>
    </row>
    <row r="332" spans="1:3" x14ac:dyDescent="0.15">
      <c r="A332" s="6" t="s">
        <v>563</v>
      </c>
      <c r="B332" s="7">
        <v>76</v>
      </c>
      <c r="C332">
        <v>328</v>
      </c>
    </row>
    <row r="333" spans="1:3" x14ac:dyDescent="0.15">
      <c r="A333" s="6" t="s">
        <v>564</v>
      </c>
      <c r="B333" s="7">
        <v>73</v>
      </c>
      <c r="C333">
        <v>329</v>
      </c>
    </row>
    <row r="334" spans="1:3" x14ac:dyDescent="0.15">
      <c r="A334" s="6" t="s">
        <v>565</v>
      </c>
      <c r="B334" s="7">
        <v>64</v>
      </c>
      <c r="C334">
        <v>330</v>
      </c>
    </row>
    <row r="335" spans="1:3" x14ac:dyDescent="0.15">
      <c r="A335" s="6" t="s">
        <v>566</v>
      </c>
      <c r="B335" s="7">
        <v>67</v>
      </c>
      <c r="C335">
        <v>331</v>
      </c>
    </row>
    <row r="336" spans="1:3" x14ac:dyDescent="0.15">
      <c r="A336" s="6" t="s">
        <v>567</v>
      </c>
      <c r="B336" s="7">
        <v>70</v>
      </c>
      <c r="C336">
        <v>332</v>
      </c>
    </row>
    <row r="337" spans="1:3" x14ac:dyDescent="0.15">
      <c r="A337" s="6" t="s">
        <v>568</v>
      </c>
      <c r="B337" s="7">
        <v>66</v>
      </c>
      <c r="C337">
        <v>333</v>
      </c>
    </row>
    <row r="338" spans="1:3" x14ac:dyDescent="0.15">
      <c r="A338" s="6" t="s">
        <v>569</v>
      </c>
      <c r="B338" s="7">
        <v>70</v>
      </c>
      <c r="C338">
        <v>334</v>
      </c>
    </row>
    <row r="339" spans="1:3" x14ac:dyDescent="0.15">
      <c r="A339" s="6" t="s">
        <v>570</v>
      </c>
      <c r="B339" s="7">
        <v>57</v>
      </c>
      <c r="C339">
        <v>335</v>
      </c>
    </row>
    <row r="340" spans="1:3" x14ac:dyDescent="0.15">
      <c r="A340" s="6" t="s">
        <v>571</v>
      </c>
      <c r="B340" s="7">
        <v>61</v>
      </c>
      <c r="C340">
        <v>336</v>
      </c>
    </row>
    <row r="341" spans="1:3" x14ac:dyDescent="0.15">
      <c r="A341" s="6" t="s">
        <v>572</v>
      </c>
      <c r="B341" s="7">
        <v>67</v>
      </c>
      <c r="C341">
        <v>337</v>
      </c>
    </row>
    <row r="342" spans="1:3" x14ac:dyDescent="0.15">
      <c r="A342" s="6" t="s">
        <v>573</v>
      </c>
      <c r="B342" s="7">
        <v>59</v>
      </c>
      <c r="C342">
        <v>338</v>
      </c>
    </row>
    <row r="343" spans="1:3" x14ac:dyDescent="0.15">
      <c r="A343" s="6" t="s">
        <v>574</v>
      </c>
      <c r="B343" s="7">
        <v>63</v>
      </c>
      <c r="C343">
        <v>339</v>
      </c>
    </row>
    <row r="344" spans="1:3" x14ac:dyDescent="0.15">
      <c r="A344" s="6" t="s">
        <v>575</v>
      </c>
      <c r="B344" s="7">
        <v>62</v>
      </c>
      <c r="C344">
        <v>340</v>
      </c>
    </row>
    <row r="345" spans="1:3" x14ac:dyDescent="0.15">
      <c r="A345" s="6" t="s">
        <v>576</v>
      </c>
      <c r="B345" s="7">
        <v>53</v>
      </c>
      <c r="C345">
        <v>341</v>
      </c>
    </row>
    <row r="346" spans="1:3" x14ac:dyDescent="0.15">
      <c r="A346" s="6" t="s">
        <v>577</v>
      </c>
      <c r="B346" s="7">
        <v>58</v>
      </c>
      <c r="C346">
        <v>342</v>
      </c>
    </row>
    <row r="347" spans="1:3" x14ac:dyDescent="0.15">
      <c r="A347" s="6" t="s">
        <v>578</v>
      </c>
      <c r="B347" s="7">
        <v>70</v>
      </c>
      <c r="C347">
        <v>343</v>
      </c>
    </row>
    <row r="348" spans="1:3" x14ac:dyDescent="0.15">
      <c r="A348" s="6" t="s">
        <v>579</v>
      </c>
      <c r="B348" s="7">
        <v>61</v>
      </c>
      <c r="C348">
        <v>344</v>
      </c>
    </row>
    <row r="349" spans="1:3" x14ac:dyDescent="0.15">
      <c r="A349" s="6" t="s">
        <v>580</v>
      </c>
      <c r="B349" s="7">
        <v>74</v>
      </c>
      <c r="C349">
        <v>345</v>
      </c>
    </row>
    <row r="350" spans="1:3" x14ac:dyDescent="0.15">
      <c r="A350" s="6" t="s">
        <v>581</v>
      </c>
      <c r="B350" s="7">
        <v>72</v>
      </c>
      <c r="C350">
        <v>346</v>
      </c>
    </row>
    <row r="351" spans="1:3" x14ac:dyDescent="0.15">
      <c r="A351" s="6" t="s">
        <v>582</v>
      </c>
      <c r="B351" s="7">
        <v>57</v>
      </c>
      <c r="C351">
        <v>347</v>
      </c>
    </row>
    <row r="352" spans="1:3" x14ac:dyDescent="0.15">
      <c r="A352" s="6" t="s">
        <v>583</v>
      </c>
      <c r="B352" s="7">
        <v>59</v>
      </c>
      <c r="C352">
        <v>348</v>
      </c>
    </row>
    <row r="353" spans="1:3" x14ac:dyDescent="0.15">
      <c r="A353" s="6" t="s">
        <v>584</v>
      </c>
      <c r="B353" s="7">
        <v>66</v>
      </c>
      <c r="C353">
        <v>349</v>
      </c>
    </row>
    <row r="354" spans="1:3" x14ac:dyDescent="0.15">
      <c r="A354" s="6" t="s">
        <v>585</v>
      </c>
      <c r="B354" s="7">
        <v>63</v>
      </c>
      <c r="C354">
        <v>350</v>
      </c>
    </row>
    <row r="355" spans="1:3" x14ac:dyDescent="0.15">
      <c r="A355" s="6" t="s">
        <v>586</v>
      </c>
      <c r="B355" s="7">
        <v>49</v>
      </c>
      <c r="C355">
        <v>351</v>
      </c>
    </row>
    <row r="356" spans="1:3" x14ac:dyDescent="0.15">
      <c r="A356" s="6" t="s">
        <v>587</v>
      </c>
      <c r="B356" s="7">
        <v>73</v>
      </c>
      <c r="C356">
        <v>352</v>
      </c>
    </row>
    <row r="357" spans="1:3" x14ac:dyDescent="0.15">
      <c r="A357" s="6" t="s">
        <v>588</v>
      </c>
      <c r="B357" s="7">
        <v>84</v>
      </c>
      <c r="C357">
        <v>353</v>
      </c>
    </row>
    <row r="358" spans="1:3" x14ac:dyDescent="0.15">
      <c r="A358" s="6" t="s">
        <v>589</v>
      </c>
      <c r="B358" s="7">
        <v>61</v>
      </c>
      <c r="C358">
        <v>354</v>
      </c>
    </row>
    <row r="359" spans="1:3" x14ac:dyDescent="0.15">
      <c r="A359" s="6" t="s">
        <v>590</v>
      </c>
      <c r="B359" s="7">
        <v>75</v>
      </c>
      <c r="C359">
        <v>355</v>
      </c>
    </row>
    <row r="360" spans="1:3" x14ac:dyDescent="0.15">
      <c r="A360" s="6" t="s">
        <v>591</v>
      </c>
      <c r="B360" s="7">
        <v>57</v>
      </c>
      <c r="C360">
        <v>356</v>
      </c>
    </row>
    <row r="361" spans="1:3" x14ac:dyDescent="0.15">
      <c r="A361" s="6" t="s">
        <v>592</v>
      </c>
      <c r="B361" s="7">
        <v>46</v>
      </c>
      <c r="C361">
        <v>357</v>
      </c>
    </row>
    <row r="362" spans="1:3" x14ac:dyDescent="0.15">
      <c r="A362" s="6" t="s">
        <v>593</v>
      </c>
      <c r="B362" s="7">
        <v>37</v>
      </c>
      <c r="C362">
        <v>358</v>
      </c>
    </row>
    <row r="363" spans="1:3" x14ac:dyDescent="0.15">
      <c r="A363" s="6" t="s">
        <v>594</v>
      </c>
      <c r="B363" s="7">
        <v>52</v>
      </c>
      <c r="C363">
        <v>359</v>
      </c>
    </row>
    <row r="364" spans="1:3" x14ac:dyDescent="0.15">
      <c r="A364" s="6" t="s">
        <v>595</v>
      </c>
      <c r="B364" s="7">
        <v>80</v>
      </c>
      <c r="C364">
        <v>360</v>
      </c>
    </row>
    <row r="365" spans="1:3" x14ac:dyDescent="0.15">
      <c r="A365" s="6" t="s">
        <v>596</v>
      </c>
      <c r="B365" s="7">
        <v>43</v>
      </c>
      <c r="C365">
        <v>361</v>
      </c>
    </row>
    <row r="366" spans="1:3" x14ac:dyDescent="0.15">
      <c r="A366" s="6" t="s">
        <v>597</v>
      </c>
      <c r="B366" s="7">
        <v>65</v>
      </c>
      <c r="C366">
        <v>362</v>
      </c>
    </row>
    <row r="367" spans="1:3" x14ac:dyDescent="0.15">
      <c r="A367" s="6" t="s">
        <v>598</v>
      </c>
      <c r="B367" s="7">
        <v>60</v>
      </c>
      <c r="C367">
        <v>363</v>
      </c>
    </row>
    <row r="368" spans="1:3" x14ac:dyDescent="0.15">
      <c r="A368" s="6" t="s">
        <v>599</v>
      </c>
      <c r="B368" s="7">
        <v>76</v>
      </c>
      <c r="C368">
        <v>364</v>
      </c>
    </row>
    <row r="369" spans="1:3" x14ac:dyDescent="0.15">
      <c r="A369" s="6" t="s">
        <v>600</v>
      </c>
      <c r="B369" s="7">
        <v>79</v>
      </c>
      <c r="C369">
        <v>365</v>
      </c>
    </row>
    <row r="370" spans="1:3" x14ac:dyDescent="0.15">
      <c r="A370" s="6" t="s">
        <v>601</v>
      </c>
      <c r="B370" s="7">
        <v>77</v>
      </c>
      <c r="C370">
        <v>366</v>
      </c>
    </row>
    <row r="371" spans="1:3" x14ac:dyDescent="0.15">
      <c r="A371" s="6" t="s">
        <v>602</v>
      </c>
      <c r="B371" s="7">
        <v>62</v>
      </c>
      <c r="C371">
        <v>367</v>
      </c>
    </row>
    <row r="372" spans="1:3" x14ac:dyDescent="0.15">
      <c r="A372" s="6" t="s">
        <v>603</v>
      </c>
      <c r="B372" s="7">
        <v>59</v>
      </c>
      <c r="C372">
        <v>368</v>
      </c>
    </row>
    <row r="373" spans="1:3" x14ac:dyDescent="0.15">
      <c r="A373" s="6" t="s">
        <v>604</v>
      </c>
      <c r="B373" s="7">
        <v>65</v>
      </c>
      <c r="C373">
        <v>369</v>
      </c>
    </row>
    <row r="374" spans="1:3" x14ac:dyDescent="0.15">
      <c r="A374" s="6" t="s">
        <v>605</v>
      </c>
      <c r="B374" s="7">
        <v>72</v>
      </c>
      <c r="C374">
        <v>370</v>
      </c>
    </row>
    <row r="375" spans="1:3" x14ac:dyDescent="0.15">
      <c r="A375" s="6" t="s">
        <v>606</v>
      </c>
      <c r="B375" s="7">
        <v>63</v>
      </c>
      <c r="C375">
        <v>371</v>
      </c>
    </row>
    <row r="376" spans="1:3" x14ac:dyDescent="0.15">
      <c r="A376" s="6" t="s">
        <v>607</v>
      </c>
      <c r="B376" s="7">
        <v>51</v>
      </c>
      <c r="C376">
        <v>372</v>
      </c>
    </row>
    <row r="377" spans="1:3" x14ac:dyDescent="0.15">
      <c r="A377" s="6" t="s">
        <v>608</v>
      </c>
      <c r="B377" s="7">
        <v>68</v>
      </c>
      <c r="C377">
        <v>373</v>
      </c>
    </row>
    <row r="378" spans="1:3" x14ac:dyDescent="0.15">
      <c r="A378" s="6" t="s">
        <v>609</v>
      </c>
      <c r="B378" s="7">
        <v>81</v>
      </c>
      <c r="C378">
        <v>374</v>
      </c>
    </row>
    <row r="379" spans="1:3" x14ac:dyDescent="0.15">
      <c r="A379" s="6" t="s">
        <v>610</v>
      </c>
      <c r="B379" s="7">
        <v>68</v>
      </c>
      <c r="C379">
        <v>375</v>
      </c>
    </row>
    <row r="380" spans="1:3" x14ac:dyDescent="0.15">
      <c r="A380" s="6" t="s">
        <v>611</v>
      </c>
      <c r="B380" s="7">
        <v>85</v>
      </c>
      <c r="C380">
        <v>376</v>
      </c>
    </row>
    <row r="381" spans="1:3" x14ac:dyDescent="0.15">
      <c r="A381" s="6" t="s">
        <v>612</v>
      </c>
      <c r="B381" s="7">
        <v>67</v>
      </c>
      <c r="C381">
        <v>377</v>
      </c>
    </row>
    <row r="382" spans="1:3" x14ac:dyDescent="0.15">
      <c r="A382" s="6" t="s">
        <v>613</v>
      </c>
      <c r="B382" s="7">
        <v>70</v>
      </c>
      <c r="C382">
        <v>378</v>
      </c>
    </row>
    <row r="383" spans="1:3" x14ac:dyDescent="0.15">
      <c r="A383" s="6" t="s">
        <v>614</v>
      </c>
      <c r="B383" s="7">
        <v>77</v>
      </c>
      <c r="C383">
        <v>379</v>
      </c>
    </row>
    <row r="384" spans="1:3" x14ac:dyDescent="0.15">
      <c r="A384" s="6" t="s">
        <v>615</v>
      </c>
      <c r="B384" s="7">
        <v>68</v>
      </c>
      <c r="C384">
        <v>380</v>
      </c>
    </row>
    <row r="385" spans="1:3" x14ac:dyDescent="0.15">
      <c r="A385" s="6" t="s">
        <v>616</v>
      </c>
      <c r="B385" s="7">
        <v>71</v>
      </c>
      <c r="C385">
        <v>381</v>
      </c>
    </row>
    <row r="386" spans="1:3" x14ac:dyDescent="0.15">
      <c r="A386" s="6" t="s">
        <v>617</v>
      </c>
      <c r="B386" s="7">
        <v>36</v>
      </c>
      <c r="C386">
        <v>382</v>
      </c>
    </row>
    <row r="387" spans="1:3" x14ac:dyDescent="0.15">
      <c r="A387" s="6" t="s">
        <v>618</v>
      </c>
      <c r="B387" s="7">
        <v>66</v>
      </c>
      <c r="C387">
        <v>383</v>
      </c>
    </row>
    <row r="388" spans="1:3" x14ac:dyDescent="0.15">
      <c r="A388" s="6" t="s">
        <v>619</v>
      </c>
      <c r="B388" s="7">
        <v>63</v>
      </c>
      <c r="C388">
        <v>384</v>
      </c>
    </row>
    <row r="389" spans="1:3" x14ac:dyDescent="0.15">
      <c r="A389" s="6" t="s">
        <v>620</v>
      </c>
      <c r="B389" s="7">
        <v>65</v>
      </c>
      <c r="C389">
        <v>385</v>
      </c>
    </row>
    <row r="390" spans="1:3" x14ac:dyDescent="0.15">
      <c r="A390" s="6" t="s">
        <v>621</v>
      </c>
      <c r="B390" s="7">
        <v>62</v>
      </c>
      <c r="C390">
        <v>386</v>
      </c>
    </row>
    <row r="391" spans="1:3" x14ac:dyDescent="0.15">
      <c r="A391" s="6" t="s">
        <v>622</v>
      </c>
      <c r="B391" s="7">
        <v>76</v>
      </c>
      <c r="C391">
        <v>387</v>
      </c>
    </row>
    <row r="392" spans="1:3" x14ac:dyDescent="0.15">
      <c r="A392" s="6" t="s">
        <v>623</v>
      </c>
      <c r="B392" s="7">
        <v>75</v>
      </c>
      <c r="C392">
        <v>388</v>
      </c>
    </row>
    <row r="393" spans="1:3" x14ac:dyDescent="0.15">
      <c r="A393" s="6" t="s">
        <v>624</v>
      </c>
      <c r="B393" s="7">
        <v>39</v>
      </c>
      <c r="C393">
        <v>389</v>
      </c>
    </row>
    <row r="394" spans="1:3" x14ac:dyDescent="0.15">
      <c r="A394" s="6" t="s">
        <v>625</v>
      </c>
      <c r="B394" s="7">
        <v>65</v>
      </c>
      <c r="C394">
        <v>390</v>
      </c>
    </row>
    <row r="395" spans="1:3" x14ac:dyDescent="0.15">
      <c r="A395" s="6" t="s">
        <v>626</v>
      </c>
      <c r="B395" s="7">
        <v>71</v>
      </c>
      <c r="C395">
        <v>391</v>
      </c>
    </row>
    <row r="396" spans="1:3" x14ac:dyDescent="0.15">
      <c r="A396" s="6" t="s">
        <v>627</v>
      </c>
      <c r="B396" s="7">
        <v>56</v>
      </c>
      <c r="C396">
        <v>392</v>
      </c>
    </row>
    <row r="397" spans="1:3" x14ac:dyDescent="0.15">
      <c r="A397" s="6" t="s">
        <v>628</v>
      </c>
      <c r="B397" s="7">
        <v>76</v>
      </c>
      <c r="C397">
        <v>393</v>
      </c>
    </row>
    <row r="398" spans="1:3" x14ac:dyDescent="0.15">
      <c r="A398" s="6" t="s">
        <v>629</v>
      </c>
      <c r="B398" s="7">
        <v>60</v>
      </c>
      <c r="C398">
        <v>394</v>
      </c>
    </row>
    <row r="399" spans="1:3" x14ac:dyDescent="0.15">
      <c r="A399" s="6" t="s">
        <v>630</v>
      </c>
      <c r="B399" s="7">
        <v>44</v>
      </c>
      <c r="C399">
        <v>395</v>
      </c>
    </row>
    <row r="400" spans="1:3" x14ac:dyDescent="0.15">
      <c r="A400" s="6" t="s">
        <v>631</v>
      </c>
      <c r="B400" s="7">
        <v>69</v>
      </c>
      <c r="C400">
        <v>396</v>
      </c>
    </row>
    <row r="401" spans="1:3" x14ac:dyDescent="0.15">
      <c r="A401" s="6" t="s">
        <v>632</v>
      </c>
      <c r="B401" s="7">
        <v>77</v>
      </c>
      <c r="C401">
        <v>397</v>
      </c>
    </row>
    <row r="402" spans="1:3" x14ac:dyDescent="0.15">
      <c r="A402" s="6" t="s">
        <v>633</v>
      </c>
      <c r="B402" s="7">
        <v>56</v>
      </c>
      <c r="C402">
        <v>398</v>
      </c>
    </row>
    <row r="403" spans="1:3" x14ac:dyDescent="0.15">
      <c r="A403" s="6" t="s">
        <v>634</v>
      </c>
      <c r="B403" s="7">
        <v>64</v>
      </c>
      <c r="C403">
        <v>399</v>
      </c>
    </row>
    <row r="404" spans="1:3" x14ac:dyDescent="0.15">
      <c r="A404" s="6" t="s">
        <v>635</v>
      </c>
      <c r="B404" s="7">
        <v>62</v>
      </c>
      <c r="C404">
        <v>400</v>
      </c>
    </row>
    <row r="405" spans="1:3" x14ac:dyDescent="0.15">
      <c r="A405" s="6" t="s">
        <v>636</v>
      </c>
      <c r="B405" s="7">
        <v>72</v>
      </c>
      <c r="C405">
        <v>401</v>
      </c>
    </row>
    <row r="406" spans="1:3" x14ac:dyDescent="0.15">
      <c r="A406" s="6" t="s">
        <v>637</v>
      </c>
      <c r="B406" s="7">
        <v>71</v>
      </c>
      <c r="C406">
        <v>402</v>
      </c>
    </row>
    <row r="407" spans="1:3" x14ac:dyDescent="0.15">
      <c r="A407" s="6" t="s">
        <v>638</v>
      </c>
      <c r="B407" s="7">
        <v>43</v>
      </c>
      <c r="C407">
        <v>403</v>
      </c>
    </row>
    <row r="408" spans="1:3" x14ac:dyDescent="0.15">
      <c r="A408" s="6" t="s">
        <v>639</v>
      </c>
      <c r="B408" s="7">
        <v>69</v>
      </c>
      <c r="C408">
        <v>404</v>
      </c>
    </row>
    <row r="409" spans="1:3" x14ac:dyDescent="0.15">
      <c r="A409" s="6" t="s">
        <v>640</v>
      </c>
      <c r="B409" s="7">
        <v>55</v>
      </c>
      <c r="C409">
        <v>405</v>
      </c>
    </row>
    <row r="410" spans="1:3" x14ac:dyDescent="0.15">
      <c r="A410" s="6" t="s">
        <v>641</v>
      </c>
      <c r="B410" s="7">
        <v>36</v>
      </c>
      <c r="C410">
        <v>406</v>
      </c>
    </row>
    <row r="411" spans="1:3" x14ac:dyDescent="0.15">
      <c r="A411" s="6" t="s">
        <v>642</v>
      </c>
      <c r="B411" s="7">
        <v>58</v>
      </c>
      <c r="C411">
        <v>407</v>
      </c>
    </row>
    <row r="412" spans="1:3" x14ac:dyDescent="0.15">
      <c r="A412" s="6" t="s">
        <v>643</v>
      </c>
      <c r="B412" s="7">
        <v>53</v>
      </c>
      <c r="C412">
        <v>408</v>
      </c>
    </row>
    <row r="413" spans="1:3" x14ac:dyDescent="0.15">
      <c r="A413" s="6" t="s">
        <v>644</v>
      </c>
      <c r="B413" s="7">
        <v>40</v>
      </c>
      <c r="C413">
        <v>409</v>
      </c>
    </row>
    <row r="414" spans="1:3" x14ac:dyDescent="0.15">
      <c r="A414" s="6" t="s">
        <v>645</v>
      </c>
      <c r="B414" s="7">
        <v>62</v>
      </c>
      <c r="C414">
        <v>410</v>
      </c>
    </row>
    <row r="415" spans="1:3" x14ac:dyDescent="0.15">
      <c r="A415" s="6" t="s">
        <v>646</v>
      </c>
      <c r="B415" s="7">
        <v>43</v>
      </c>
      <c r="C415">
        <v>411</v>
      </c>
    </row>
    <row r="416" spans="1:3" x14ac:dyDescent="0.15">
      <c r="A416" s="6" t="s">
        <v>647</v>
      </c>
      <c r="B416" s="7">
        <v>58</v>
      </c>
      <c r="C416">
        <v>412</v>
      </c>
    </row>
    <row r="417" spans="1:3" x14ac:dyDescent="0.15">
      <c r="A417" s="6" t="s">
        <v>648</v>
      </c>
      <c r="B417" s="7">
        <v>69</v>
      </c>
      <c r="C417">
        <v>413</v>
      </c>
    </row>
    <row r="418" spans="1:3" x14ac:dyDescent="0.15">
      <c r="A418" s="6" t="s">
        <v>649</v>
      </c>
      <c r="B418" s="7">
        <v>48</v>
      </c>
      <c r="C418">
        <v>414</v>
      </c>
    </row>
    <row r="419" spans="1:3" x14ac:dyDescent="0.15">
      <c r="A419" s="6" t="s">
        <v>650</v>
      </c>
      <c r="B419" s="7">
        <v>48</v>
      </c>
      <c r="C419">
        <v>415</v>
      </c>
    </row>
    <row r="420" spans="1:3" x14ac:dyDescent="0.15">
      <c r="A420" s="6" t="s">
        <v>651</v>
      </c>
      <c r="B420" s="7">
        <v>54</v>
      </c>
      <c r="C420">
        <v>416</v>
      </c>
    </row>
    <row r="421" spans="1:3" x14ac:dyDescent="0.15">
      <c r="A421" s="6" t="s">
        <v>652</v>
      </c>
      <c r="B421" s="7">
        <v>83</v>
      </c>
      <c r="C421">
        <v>417</v>
      </c>
    </row>
    <row r="422" spans="1:3" x14ac:dyDescent="0.15">
      <c r="A422" s="6" t="s">
        <v>653</v>
      </c>
      <c r="B422" s="7">
        <v>54</v>
      </c>
      <c r="C422">
        <v>418</v>
      </c>
    </row>
    <row r="423" spans="1:3" x14ac:dyDescent="0.15">
      <c r="A423" s="6" t="s">
        <v>654</v>
      </c>
      <c r="B423" s="7">
        <v>60</v>
      </c>
      <c r="C423">
        <v>419</v>
      </c>
    </row>
    <row r="424" spans="1:3" x14ac:dyDescent="0.15">
      <c r="A424" s="6" t="s">
        <v>655</v>
      </c>
      <c r="B424" s="7">
        <v>54</v>
      </c>
      <c r="C424">
        <v>420</v>
      </c>
    </row>
    <row r="425" spans="1:3" x14ac:dyDescent="0.15">
      <c r="A425" s="6" t="s">
        <v>656</v>
      </c>
      <c r="B425" s="7">
        <v>69</v>
      </c>
      <c r="C425">
        <v>421</v>
      </c>
    </row>
    <row r="426" spans="1:3" x14ac:dyDescent="0.15">
      <c r="A426" s="6" t="s">
        <v>657</v>
      </c>
      <c r="B426" s="7">
        <v>68</v>
      </c>
      <c r="C426">
        <v>422</v>
      </c>
    </row>
    <row r="427" spans="1:3" x14ac:dyDescent="0.15">
      <c r="A427" s="6" t="s">
        <v>658</v>
      </c>
      <c r="B427" s="7">
        <v>49</v>
      </c>
      <c r="C427">
        <v>423</v>
      </c>
    </row>
    <row r="428" spans="1:3" x14ac:dyDescent="0.15">
      <c r="A428" s="6" t="s">
        <v>659</v>
      </c>
      <c r="B428" s="7">
        <v>46</v>
      </c>
      <c r="C428">
        <v>424</v>
      </c>
    </row>
    <row r="429" spans="1:3" x14ac:dyDescent="0.15">
      <c r="A429" s="6" t="s">
        <v>660</v>
      </c>
      <c r="B429" s="7">
        <v>67</v>
      </c>
      <c r="C429">
        <v>425</v>
      </c>
    </row>
    <row r="430" spans="1:3" x14ac:dyDescent="0.15">
      <c r="A430" s="6" t="s">
        <v>661</v>
      </c>
      <c r="B430" s="7">
        <v>89</v>
      </c>
      <c r="C430">
        <v>426</v>
      </c>
    </row>
    <row r="431" spans="1:3" x14ac:dyDescent="0.15">
      <c r="A431" s="6" t="s">
        <v>662</v>
      </c>
      <c r="B431" s="7">
        <v>82</v>
      </c>
      <c r="C431">
        <v>427</v>
      </c>
    </row>
    <row r="432" spans="1:3" x14ac:dyDescent="0.15">
      <c r="A432" s="6" t="s">
        <v>663</v>
      </c>
      <c r="B432" s="7">
        <v>57</v>
      </c>
      <c r="C432">
        <v>428</v>
      </c>
    </row>
    <row r="433" spans="1:3" x14ac:dyDescent="0.15">
      <c r="A433" s="6" t="s">
        <v>664</v>
      </c>
      <c r="B433" s="7">
        <v>75</v>
      </c>
      <c r="C433">
        <v>429</v>
      </c>
    </row>
    <row r="434" spans="1:3" x14ac:dyDescent="0.15">
      <c r="A434" s="6" t="s">
        <v>665</v>
      </c>
      <c r="B434" s="7">
        <v>50</v>
      </c>
      <c r="C434">
        <v>430</v>
      </c>
    </row>
    <row r="435" spans="1:3" x14ac:dyDescent="0.15">
      <c r="A435" s="6" t="s">
        <v>666</v>
      </c>
      <c r="B435" s="7">
        <v>64</v>
      </c>
      <c r="C435">
        <v>431</v>
      </c>
    </row>
    <row r="436" spans="1:3" x14ac:dyDescent="0.15">
      <c r="A436" s="6" t="s">
        <v>667</v>
      </c>
      <c r="B436" s="7">
        <v>59</v>
      </c>
      <c r="C436">
        <v>432</v>
      </c>
    </row>
    <row r="437" spans="1:3" x14ac:dyDescent="0.15">
      <c r="A437" s="6" t="s">
        <v>668</v>
      </c>
      <c r="B437" s="7">
        <v>58</v>
      </c>
      <c r="C437">
        <v>433</v>
      </c>
    </row>
    <row r="438" spans="1:3" x14ac:dyDescent="0.15">
      <c r="A438" s="6" t="s">
        <v>669</v>
      </c>
      <c r="B438" s="7">
        <v>66</v>
      </c>
      <c r="C438">
        <v>434</v>
      </c>
    </row>
    <row r="439" spans="1:3" x14ac:dyDescent="0.15">
      <c r="A439" s="6" t="s">
        <v>670</v>
      </c>
      <c r="B439" s="7">
        <v>61</v>
      </c>
      <c r="C439">
        <v>435</v>
      </c>
    </row>
    <row r="440" spans="1:3" x14ac:dyDescent="0.15">
      <c r="A440" s="6" t="s">
        <v>671</v>
      </c>
      <c r="B440" s="7">
        <v>62</v>
      </c>
      <c r="C440">
        <v>436</v>
      </c>
    </row>
    <row r="441" spans="1:3" x14ac:dyDescent="0.15">
      <c r="A441" s="6" t="s">
        <v>672</v>
      </c>
      <c r="B441" s="7">
        <v>34</v>
      </c>
      <c r="C441">
        <v>437</v>
      </c>
    </row>
    <row r="442" spans="1:3" x14ac:dyDescent="0.15">
      <c r="A442" s="6" t="s">
        <v>673</v>
      </c>
      <c r="B442" s="7">
        <v>57</v>
      </c>
      <c r="C442">
        <v>438</v>
      </c>
    </row>
    <row r="443" spans="1:3" x14ac:dyDescent="0.15">
      <c r="A443" s="6" t="s">
        <v>674</v>
      </c>
      <c r="B443" s="7">
        <v>63</v>
      </c>
      <c r="C443">
        <v>439</v>
      </c>
    </row>
    <row r="444" spans="1:3" x14ac:dyDescent="0.15">
      <c r="A444" s="6" t="s">
        <v>675</v>
      </c>
      <c r="B444" s="7">
        <v>76</v>
      </c>
      <c r="C444">
        <v>440</v>
      </c>
    </row>
    <row r="445" spans="1:3" x14ac:dyDescent="0.15">
      <c r="A445" s="6" t="s">
        <v>676</v>
      </c>
      <c r="B445" s="7">
        <v>67</v>
      </c>
      <c r="C445">
        <v>441</v>
      </c>
    </row>
    <row r="446" spans="1:3" x14ac:dyDescent="0.15">
      <c r="A446" s="6" t="s">
        <v>677</v>
      </c>
      <c r="B446" s="7">
        <v>71</v>
      </c>
      <c r="C446">
        <v>442</v>
      </c>
    </row>
    <row r="447" spans="1:3" x14ac:dyDescent="0.15">
      <c r="A447" s="6" t="s">
        <v>678</v>
      </c>
      <c r="B447" s="7">
        <v>46</v>
      </c>
      <c r="C447">
        <v>443</v>
      </c>
    </row>
    <row r="448" spans="1:3" x14ac:dyDescent="0.15">
      <c r="A448" s="6" t="s">
        <v>679</v>
      </c>
      <c r="B448" s="7">
        <v>61</v>
      </c>
      <c r="C448">
        <v>444</v>
      </c>
    </row>
    <row r="449" spans="1:3" x14ac:dyDescent="0.15">
      <c r="A449" s="6" t="s">
        <v>680</v>
      </c>
      <c r="B449" s="7">
        <v>48</v>
      </c>
      <c r="C449">
        <v>445</v>
      </c>
    </row>
    <row r="450" spans="1:3" x14ac:dyDescent="0.15">
      <c r="A450" s="6" t="s">
        <v>681</v>
      </c>
      <c r="B450" s="7">
        <v>78</v>
      </c>
      <c r="C450">
        <v>446</v>
      </c>
    </row>
    <row r="451" spans="1:3" x14ac:dyDescent="0.15">
      <c r="A451" s="6" t="s">
        <v>682</v>
      </c>
      <c r="B451" s="7">
        <v>68</v>
      </c>
      <c r="C451">
        <v>447</v>
      </c>
    </row>
    <row r="452" spans="1:3" x14ac:dyDescent="0.15">
      <c r="A452" s="6" t="s">
        <v>683</v>
      </c>
      <c r="B452" s="7">
        <v>56</v>
      </c>
      <c r="C452">
        <v>448</v>
      </c>
    </row>
    <row r="453" spans="1:3" x14ac:dyDescent="0.15">
      <c r="A453" s="6" t="s">
        <v>684</v>
      </c>
      <c r="B453" s="7">
        <v>79</v>
      </c>
      <c r="C453">
        <v>449</v>
      </c>
    </row>
    <row r="454" spans="1:3" x14ac:dyDescent="0.15">
      <c r="A454" s="6" t="s">
        <v>685</v>
      </c>
      <c r="B454" s="7">
        <v>71</v>
      </c>
      <c r="C454">
        <v>450</v>
      </c>
    </row>
    <row r="455" spans="1:3" x14ac:dyDescent="0.15">
      <c r="A455" s="6" t="s">
        <v>686</v>
      </c>
      <c r="B455" s="7">
        <v>55</v>
      </c>
      <c r="C455">
        <v>451</v>
      </c>
    </row>
    <row r="456" spans="1:3" x14ac:dyDescent="0.15">
      <c r="A456" s="6" t="s">
        <v>687</v>
      </c>
      <c r="B456" s="7">
        <v>49</v>
      </c>
      <c r="C456">
        <v>452</v>
      </c>
    </row>
    <row r="457" spans="1:3" x14ac:dyDescent="0.15">
      <c r="A457" s="6" t="s">
        <v>688</v>
      </c>
      <c r="B457" s="7">
        <v>46</v>
      </c>
      <c r="C457">
        <v>453</v>
      </c>
    </row>
    <row r="458" spans="1:3" x14ac:dyDescent="0.15">
      <c r="A458" s="6" t="s">
        <v>689</v>
      </c>
      <c r="B458" s="7">
        <v>78</v>
      </c>
      <c r="C458">
        <v>454</v>
      </c>
    </row>
    <row r="459" spans="1:3" x14ac:dyDescent="0.15">
      <c r="A459" s="6" t="s">
        <v>690</v>
      </c>
      <c r="B459" s="7">
        <v>58</v>
      </c>
      <c r="C459">
        <v>455</v>
      </c>
    </row>
    <row r="460" spans="1:3" x14ac:dyDescent="0.15">
      <c r="A460" s="6" t="s">
        <v>691</v>
      </c>
      <c r="B460" s="7">
        <v>73</v>
      </c>
      <c r="C460">
        <v>456</v>
      </c>
    </row>
    <row r="461" spans="1:3" x14ac:dyDescent="0.15">
      <c r="A461" s="6" t="s">
        <v>692</v>
      </c>
      <c r="B461" s="7">
        <v>82</v>
      </c>
      <c r="C461">
        <v>457</v>
      </c>
    </row>
    <row r="462" spans="1:3" x14ac:dyDescent="0.15">
      <c r="A462" s="6" t="s">
        <v>693</v>
      </c>
      <c r="B462" s="7">
        <v>47</v>
      </c>
      <c r="C462">
        <v>458</v>
      </c>
    </row>
    <row r="463" spans="1:3" x14ac:dyDescent="0.15">
      <c r="A463" s="6" t="s">
        <v>694</v>
      </c>
      <c r="B463" s="7">
        <v>44</v>
      </c>
      <c r="C463">
        <v>459</v>
      </c>
    </row>
    <row r="464" spans="1:3" x14ac:dyDescent="0.15">
      <c r="A464" s="6" t="s">
        <v>695</v>
      </c>
      <c r="B464" s="7">
        <v>55</v>
      </c>
      <c r="C464">
        <v>460</v>
      </c>
    </row>
    <row r="465" spans="1:3" x14ac:dyDescent="0.15">
      <c r="A465" s="6" t="s">
        <v>696</v>
      </c>
      <c r="B465" s="7">
        <v>39</v>
      </c>
      <c r="C465">
        <v>461</v>
      </c>
    </row>
    <row r="466" spans="1:3" x14ac:dyDescent="0.15">
      <c r="A466" s="6" t="s">
        <v>697</v>
      </c>
      <c r="B466" s="7">
        <v>68</v>
      </c>
      <c r="C466">
        <v>462</v>
      </c>
    </row>
    <row r="467" spans="1:3" x14ac:dyDescent="0.15">
      <c r="A467" s="6" t="s">
        <v>698</v>
      </c>
      <c r="B467" s="7">
        <v>34</v>
      </c>
      <c r="C467">
        <v>463</v>
      </c>
    </row>
    <row r="468" spans="1:3" x14ac:dyDescent="0.15">
      <c r="A468" s="6" t="s">
        <v>699</v>
      </c>
      <c r="B468" s="7">
        <v>65</v>
      </c>
      <c r="C468">
        <v>464</v>
      </c>
    </row>
    <row r="469" spans="1:3" x14ac:dyDescent="0.15">
      <c r="A469" s="6" t="s">
        <v>700</v>
      </c>
      <c r="B469" s="7">
        <v>68</v>
      </c>
      <c r="C469">
        <v>465</v>
      </c>
    </row>
    <row r="470" spans="1:3" x14ac:dyDescent="0.15">
      <c r="A470" s="6" t="s">
        <v>701</v>
      </c>
      <c r="B470" s="7">
        <v>47</v>
      </c>
      <c r="C470">
        <v>466</v>
      </c>
    </row>
    <row r="471" spans="1:3" x14ac:dyDescent="0.15">
      <c r="A471" s="6" t="s">
        <v>702</v>
      </c>
      <c r="B471" s="7">
        <v>56</v>
      </c>
      <c r="C471">
        <v>467</v>
      </c>
    </row>
    <row r="472" spans="1:3" x14ac:dyDescent="0.15">
      <c r="A472" s="6" t="s">
        <v>703</v>
      </c>
      <c r="B472" s="7">
        <v>55</v>
      </c>
      <c r="C472">
        <v>468</v>
      </c>
    </row>
    <row r="473" spans="1:3" x14ac:dyDescent="0.15">
      <c r="A473" s="6" t="s">
        <v>704</v>
      </c>
      <c r="B473" s="7">
        <v>37</v>
      </c>
      <c r="C473">
        <v>469</v>
      </c>
    </row>
    <row r="474" spans="1:3" x14ac:dyDescent="0.15">
      <c r="A474" s="6" t="s">
        <v>705</v>
      </c>
      <c r="B474" s="7">
        <v>51</v>
      </c>
      <c r="C474">
        <v>470</v>
      </c>
    </row>
    <row r="475" spans="1:3" x14ac:dyDescent="0.15">
      <c r="A475" s="6" t="s">
        <v>706</v>
      </c>
      <c r="B475" s="7">
        <v>43</v>
      </c>
      <c r="C475">
        <v>471</v>
      </c>
    </row>
    <row r="476" spans="1:3" x14ac:dyDescent="0.15">
      <c r="A476" s="6" t="s">
        <v>707</v>
      </c>
      <c r="B476" s="7">
        <v>55</v>
      </c>
      <c r="C476">
        <v>472</v>
      </c>
    </row>
    <row r="477" spans="1:3" x14ac:dyDescent="0.15">
      <c r="A477" s="6" t="s">
        <v>708</v>
      </c>
      <c r="B477" s="7">
        <v>68</v>
      </c>
      <c r="C477">
        <v>473</v>
      </c>
    </row>
    <row r="478" spans="1:3" x14ac:dyDescent="0.15">
      <c r="A478" s="6" t="s">
        <v>709</v>
      </c>
      <c r="B478" s="7">
        <v>56</v>
      </c>
      <c r="C478">
        <v>474</v>
      </c>
    </row>
    <row r="479" spans="1:3" x14ac:dyDescent="0.15">
      <c r="A479" s="6" t="s">
        <v>710</v>
      </c>
      <c r="B479" s="7">
        <v>53</v>
      </c>
      <c r="C479">
        <v>475</v>
      </c>
    </row>
    <row r="480" spans="1:3" x14ac:dyDescent="0.15">
      <c r="A480" s="6" t="s">
        <v>711</v>
      </c>
      <c r="B480" s="7">
        <v>39</v>
      </c>
      <c r="C480">
        <v>476</v>
      </c>
    </row>
    <row r="481" spans="1:3" x14ac:dyDescent="0.15">
      <c r="A481" s="6" t="s">
        <v>712</v>
      </c>
      <c r="B481" s="7">
        <v>54</v>
      </c>
      <c r="C481">
        <v>477</v>
      </c>
    </row>
    <row r="482" spans="1:3" x14ac:dyDescent="0.15">
      <c r="A482" s="6" t="s">
        <v>713</v>
      </c>
      <c r="B482" s="7">
        <v>67</v>
      </c>
      <c r="C482">
        <v>478</v>
      </c>
    </row>
    <row r="483" spans="1:3" x14ac:dyDescent="0.15">
      <c r="A483" s="6" t="s">
        <v>714</v>
      </c>
      <c r="B483" s="7">
        <v>36</v>
      </c>
      <c r="C483">
        <v>479</v>
      </c>
    </row>
    <row r="484" spans="1:3" x14ac:dyDescent="0.15">
      <c r="A484" s="6" t="s">
        <v>715</v>
      </c>
      <c r="B484" s="7">
        <v>34</v>
      </c>
      <c r="C484">
        <v>480</v>
      </c>
    </row>
    <row r="485" spans="1:3" x14ac:dyDescent="0.15">
      <c r="A485" s="6" t="s">
        <v>716</v>
      </c>
      <c r="B485" s="7">
        <v>70</v>
      </c>
      <c r="C485">
        <v>481</v>
      </c>
    </row>
    <row r="486" spans="1:3" x14ac:dyDescent="0.15">
      <c r="A486" s="6" t="s">
        <v>717</v>
      </c>
      <c r="B486" s="7">
        <v>67</v>
      </c>
      <c r="C486">
        <v>482</v>
      </c>
    </row>
    <row r="487" spans="1:3" x14ac:dyDescent="0.15">
      <c r="A487" s="6" t="s">
        <v>718</v>
      </c>
      <c r="B487" s="7">
        <v>55</v>
      </c>
      <c r="C487">
        <v>483</v>
      </c>
    </row>
    <row r="488" spans="1:3" x14ac:dyDescent="0.15">
      <c r="A488" s="6" t="s">
        <v>719</v>
      </c>
      <c r="B488" s="7">
        <v>65</v>
      </c>
      <c r="C488">
        <v>484</v>
      </c>
    </row>
    <row r="489" spans="1:3" x14ac:dyDescent="0.15">
      <c r="A489" s="6" t="s">
        <v>720</v>
      </c>
      <c r="B489" s="7">
        <v>32</v>
      </c>
      <c r="C489">
        <v>485</v>
      </c>
    </row>
    <row r="490" spans="1:3" x14ac:dyDescent="0.15">
      <c r="A490" s="6" t="s">
        <v>721</v>
      </c>
      <c r="B490" s="7">
        <v>24</v>
      </c>
      <c r="C490">
        <v>486</v>
      </c>
    </row>
    <row r="491" spans="1:3" x14ac:dyDescent="0.15">
      <c r="A491" s="6" t="s">
        <v>722</v>
      </c>
      <c r="B491" s="7">
        <v>37</v>
      </c>
      <c r="C491">
        <v>487</v>
      </c>
    </row>
    <row r="492" spans="1:3" x14ac:dyDescent="0.15">
      <c r="A492" s="6" t="s">
        <v>723</v>
      </c>
      <c r="B492" s="7">
        <v>53</v>
      </c>
      <c r="C492">
        <v>488</v>
      </c>
    </row>
    <row r="493" spans="1:3" x14ac:dyDescent="0.15">
      <c r="A493" s="6" t="s">
        <v>724</v>
      </c>
      <c r="B493" s="7">
        <v>37</v>
      </c>
      <c r="C493">
        <v>489</v>
      </c>
    </row>
    <row r="494" spans="1:3" x14ac:dyDescent="0.15">
      <c r="A494" s="6" t="s">
        <v>725</v>
      </c>
      <c r="B494" s="7">
        <v>64</v>
      </c>
      <c r="C494">
        <v>490</v>
      </c>
    </row>
    <row r="495" spans="1:3" x14ac:dyDescent="0.15">
      <c r="A495" s="6" t="s">
        <v>726</v>
      </c>
      <c r="B495" s="7">
        <v>48</v>
      </c>
      <c r="C495">
        <v>491</v>
      </c>
    </row>
    <row r="496" spans="1:3" x14ac:dyDescent="0.15">
      <c r="A496" s="6" t="s">
        <v>727</v>
      </c>
      <c r="B496" s="7">
        <v>47</v>
      </c>
      <c r="C496">
        <v>492</v>
      </c>
    </row>
    <row r="497" spans="1:3" x14ac:dyDescent="0.15">
      <c r="A497" s="6" t="s">
        <v>728</v>
      </c>
      <c r="B497" s="7">
        <v>25</v>
      </c>
      <c r="C497">
        <v>493</v>
      </c>
    </row>
    <row r="498" spans="1:3" x14ac:dyDescent="0.15">
      <c r="A498" s="6" t="s">
        <v>729</v>
      </c>
      <c r="B498" s="7">
        <v>53</v>
      </c>
      <c r="C498">
        <v>494</v>
      </c>
    </row>
    <row r="499" spans="1:3" x14ac:dyDescent="0.15">
      <c r="A499" s="6" t="s">
        <v>730</v>
      </c>
      <c r="B499" s="7">
        <v>61</v>
      </c>
      <c r="C499">
        <v>495</v>
      </c>
    </row>
    <row r="500" spans="1:3" x14ac:dyDescent="0.15">
      <c r="A500" s="6" t="s">
        <v>731</v>
      </c>
      <c r="B500" s="7">
        <v>34</v>
      </c>
      <c r="C500">
        <v>496</v>
      </c>
    </row>
    <row r="501" spans="1:3" x14ac:dyDescent="0.15">
      <c r="A501" s="6" t="s">
        <v>732</v>
      </c>
      <c r="B501" s="7">
        <v>38</v>
      </c>
      <c r="C501">
        <v>497</v>
      </c>
    </row>
    <row r="502" spans="1:3" x14ac:dyDescent="0.15">
      <c r="A502" s="6" t="s">
        <v>733</v>
      </c>
      <c r="B502" s="7">
        <v>34</v>
      </c>
      <c r="C502">
        <v>498</v>
      </c>
    </row>
    <row r="503" spans="1:3" x14ac:dyDescent="0.15">
      <c r="A503" s="6" t="s">
        <v>734</v>
      </c>
      <c r="B503" s="7">
        <v>49</v>
      </c>
      <c r="C503">
        <v>499</v>
      </c>
    </row>
    <row r="504" spans="1:3" x14ac:dyDescent="0.15">
      <c r="A504" s="6" t="s">
        <v>735</v>
      </c>
      <c r="B504" s="7">
        <v>66</v>
      </c>
      <c r="C504">
        <v>500</v>
      </c>
    </row>
    <row r="505" spans="1:3" x14ac:dyDescent="0.15">
      <c r="A505" s="6" t="s">
        <v>736</v>
      </c>
      <c r="B505" s="7">
        <v>72</v>
      </c>
      <c r="C505">
        <v>501</v>
      </c>
    </row>
    <row r="506" spans="1:3" x14ac:dyDescent="0.15">
      <c r="A506" s="6" t="s">
        <v>737</v>
      </c>
      <c r="B506" s="7">
        <v>46</v>
      </c>
      <c r="C506">
        <v>502</v>
      </c>
    </row>
    <row r="507" spans="1:3" x14ac:dyDescent="0.15">
      <c r="A507" s="6" t="s">
        <v>738</v>
      </c>
      <c r="B507" s="7">
        <v>33</v>
      </c>
      <c r="C507">
        <v>503</v>
      </c>
    </row>
    <row r="508" spans="1:3" x14ac:dyDescent="0.15">
      <c r="A508" s="6" t="s">
        <v>739</v>
      </c>
      <c r="B508" s="7">
        <v>48</v>
      </c>
      <c r="C508">
        <v>504</v>
      </c>
    </row>
    <row r="509" spans="1:3" x14ac:dyDescent="0.15">
      <c r="A509" s="6" t="s">
        <v>740</v>
      </c>
      <c r="B509" s="7">
        <v>49</v>
      </c>
      <c r="C509">
        <v>505</v>
      </c>
    </row>
    <row r="510" spans="1:3" x14ac:dyDescent="0.15">
      <c r="A510" s="6" t="s">
        <v>741</v>
      </c>
      <c r="B510" s="7">
        <v>58</v>
      </c>
      <c r="C510">
        <v>506</v>
      </c>
    </row>
    <row r="511" spans="1:3" x14ac:dyDescent="0.15">
      <c r="A511" s="6" t="s">
        <v>742</v>
      </c>
      <c r="B511" s="7">
        <v>67</v>
      </c>
      <c r="C511">
        <v>507</v>
      </c>
    </row>
    <row r="512" spans="1:3" x14ac:dyDescent="0.15">
      <c r="A512" s="6" t="s">
        <v>743</v>
      </c>
      <c r="B512" s="7">
        <v>75</v>
      </c>
      <c r="C512">
        <v>508</v>
      </c>
    </row>
    <row r="513" spans="1:3" x14ac:dyDescent="0.15">
      <c r="A513" s="6" t="s">
        <v>744</v>
      </c>
      <c r="B513" s="7">
        <v>46</v>
      </c>
      <c r="C513">
        <v>509</v>
      </c>
    </row>
    <row r="514" spans="1:3" x14ac:dyDescent="0.15">
      <c r="A514" s="6" t="s">
        <v>745</v>
      </c>
      <c r="B514" s="7">
        <v>68</v>
      </c>
      <c r="C514">
        <v>510</v>
      </c>
    </row>
    <row r="515" spans="1:3" x14ac:dyDescent="0.15">
      <c r="A515" s="6" t="s">
        <v>746</v>
      </c>
      <c r="B515" s="7">
        <v>66</v>
      </c>
      <c r="C515">
        <v>511</v>
      </c>
    </row>
    <row r="516" spans="1:3" x14ac:dyDescent="0.15">
      <c r="A516" s="6" t="s">
        <v>747</v>
      </c>
      <c r="B516" s="7">
        <v>64</v>
      </c>
      <c r="C516">
        <v>512</v>
      </c>
    </row>
    <row r="517" spans="1:3" x14ac:dyDescent="0.15">
      <c r="A517" s="6" t="s">
        <v>748</v>
      </c>
      <c r="B517" s="7">
        <v>64</v>
      </c>
      <c r="C517">
        <v>513</v>
      </c>
    </row>
    <row r="518" spans="1:3" x14ac:dyDescent="0.15">
      <c r="A518" s="6" t="s">
        <v>749</v>
      </c>
      <c r="B518" s="7">
        <v>60</v>
      </c>
      <c r="C518">
        <v>514</v>
      </c>
    </row>
    <row r="519" spans="1:3" x14ac:dyDescent="0.15">
      <c r="A519" s="6" t="s">
        <v>750</v>
      </c>
      <c r="B519" s="7">
        <v>51</v>
      </c>
      <c r="C519">
        <v>515</v>
      </c>
    </row>
    <row r="520" spans="1:3" x14ac:dyDescent="0.15">
      <c r="A520" s="6" t="s">
        <v>751</v>
      </c>
      <c r="B520" s="7">
        <v>65</v>
      </c>
      <c r="C520">
        <v>516</v>
      </c>
    </row>
    <row r="521" spans="1:3" x14ac:dyDescent="0.15">
      <c r="A521" s="6" t="s">
        <v>752</v>
      </c>
      <c r="B521" s="7">
        <v>49</v>
      </c>
      <c r="C521">
        <v>517</v>
      </c>
    </row>
    <row r="522" spans="1:3" x14ac:dyDescent="0.15">
      <c r="A522" s="6" t="s">
        <v>753</v>
      </c>
      <c r="B522" s="7">
        <v>69</v>
      </c>
      <c r="C522">
        <v>518</v>
      </c>
    </row>
    <row r="523" spans="1:3" x14ac:dyDescent="0.15">
      <c r="A523" s="6" t="s">
        <v>754</v>
      </c>
      <c r="B523" s="7">
        <v>51</v>
      </c>
      <c r="C523">
        <v>519</v>
      </c>
    </row>
    <row r="524" spans="1:3" x14ac:dyDescent="0.15">
      <c r="A524" s="6" t="s">
        <v>755</v>
      </c>
      <c r="B524" s="7">
        <v>40</v>
      </c>
      <c r="C524">
        <v>520</v>
      </c>
    </row>
    <row r="525" spans="1:3" x14ac:dyDescent="0.15">
      <c r="A525" s="6" t="s">
        <v>756</v>
      </c>
      <c r="B525" s="7">
        <v>30</v>
      </c>
      <c r="C525">
        <v>521</v>
      </c>
    </row>
    <row r="526" spans="1:3" x14ac:dyDescent="0.15">
      <c r="A526" s="6" t="s">
        <v>757</v>
      </c>
      <c r="B526" s="7">
        <v>53</v>
      </c>
      <c r="C526">
        <v>522</v>
      </c>
    </row>
    <row r="527" spans="1:3" x14ac:dyDescent="0.15">
      <c r="A527" s="6" t="s">
        <v>758</v>
      </c>
      <c r="B527" s="7">
        <v>68</v>
      </c>
      <c r="C527">
        <v>523</v>
      </c>
    </row>
    <row r="528" spans="1:3" x14ac:dyDescent="0.15">
      <c r="A528" s="6" t="s">
        <v>759</v>
      </c>
      <c r="B528" s="7">
        <v>56</v>
      </c>
      <c r="C528">
        <v>524</v>
      </c>
    </row>
    <row r="529" spans="1:3" x14ac:dyDescent="0.15">
      <c r="A529" s="6" t="s">
        <v>760</v>
      </c>
      <c r="B529" s="7">
        <v>90</v>
      </c>
      <c r="C529">
        <v>525</v>
      </c>
    </row>
    <row r="530" spans="1:3" x14ac:dyDescent="0.15">
      <c r="A530" s="6" t="s">
        <v>761</v>
      </c>
      <c r="B530" s="7">
        <v>70</v>
      </c>
      <c r="C530">
        <v>526</v>
      </c>
    </row>
    <row r="531" spans="1:3" x14ac:dyDescent="0.15">
      <c r="A531" s="6" t="s">
        <v>762</v>
      </c>
      <c r="B531" s="7">
        <v>47</v>
      </c>
      <c r="C531">
        <v>527</v>
      </c>
    </row>
    <row r="532" spans="1:3" x14ac:dyDescent="0.15">
      <c r="A532" s="6" t="s">
        <v>763</v>
      </c>
      <c r="B532" s="7">
        <v>58</v>
      </c>
      <c r="C532">
        <v>528</v>
      </c>
    </row>
    <row r="533" spans="1:3" x14ac:dyDescent="0.15">
      <c r="A533" s="6" t="s">
        <v>764</v>
      </c>
      <c r="B533" s="7">
        <v>78</v>
      </c>
      <c r="C533">
        <v>529</v>
      </c>
    </row>
    <row r="534" spans="1:3" x14ac:dyDescent="0.15">
      <c r="A534" s="6" t="s">
        <v>765</v>
      </c>
      <c r="B534" s="7">
        <v>35</v>
      </c>
      <c r="C534">
        <v>530</v>
      </c>
    </row>
    <row r="535" spans="1:3" x14ac:dyDescent="0.15">
      <c r="A535" s="6" t="s">
        <v>766</v>
      </c>
      <c r="B535" s="7">
        <v>44</v>
      </c>
      <c r="C535">
        <v>531</v>
      </c>
    </row>
    <row r="536" spans="1:3" x14ac:dyDescent="0.15">
      <c r="A536" s="6" t="s">
        <v>767</v>
      </c>
      <c r="B536" s="7">
        <v>55</v>
      </c>
      <c r="C536">
        <v>532</v>
      </c>
    </row>
    <row r="537" spans="1:3" x14ac:dyDescent="0.15">
      <c r="A537" s="6" t="s">
        <v>768</v>
      </c>
      <c r="B537" s="7">
        <v>46</v>
      </c>
      <c r="C537">
        <v>533</v>
      </c>
    </row>
    <row r="538" spans="1:3" x14ac:dyDescent="0.15">
      <c r="A538" s="6" t="s">
        <v>769</v>
      </c>
      <c r="B538" s="7">
        <v>62</v>
      </c>
      <c r="C538">
        <v>534</v>
      </c>
    </row>
    <row r="539" spans="1:3" x14ac:dyDescent="0.15">
      <c r="A539" s="6" t="s">
        <v>770</v>
      </c>
      <c r="B539" s="7">
        <v>36</v>
      </c>
      <c r="C539">
        <v>535</v>
      </c>
    </row>
    <row r="540" spans="1:3" x14ac:dyDescent="0.15">
      <c r="A540" s="6" t="s">
        <v>771</v>
      </c>
      <c r="B540" s="7">
        <v>69</v>
      </c>
      <c r="C540">
        <v>536</v>
      </c>
    </row>
    <row r="541" spans="1:3" x14ac:dyDescent="0.15">
      <c r="A541" s="6" t="s">
        <v>772</v>
      </c>
      <c r="B541" s="7">
        <v>52</v>
      </c>
      <c r="C541">
        <v>537</v>
      </c>
    </row>
    <row r="542" spans="1:3" x14ac:dyDescent="0.15">
      <c r="A542" s="6" t="s">
        <v>773</v>
      </c>
      <c r="B542" s="7">
        <v>41</v>
      </c>
      <c r="C542">
        <v>538</v>
      </c>
    </row>
    <row r="543" spans="1:3" x14ac:dyDescent="0.15">
      <c r="A543" s="6" t="s">
        <v>774</v>
      </c>
      <c r="B543" s="7">
        <v>34</v>
      </c>
      <c r="C543">
        <v>539</v>
      </c>
    </row>
    <row r="544" spans="1:3" x14ac:dyDescent="0.15">
      <c r="A544" s="6" t="s">
        <v>775</v>
      </c>
      <c r="B544" s="7">
        <v>33</v>
      </c>
      <c r="C544">
        <v>540</v>
      </c>
    </row>
    <row r="545" spans="1:3" x14ac:dyDescent="0.15">
      <c r="A545" s="6" t="s">
        <v>776</v>
      </c>
      <c r="B545" s="7">
        <v>32</v>
      </c>
      <c r="C545">
        <v>541</v>
      </c>
    </row>
    <row r="546" spans="1:3" x14ac:dyDescent="0.15">
      <c r="A546" s="6" t="s">
        <v>777</v>
      </c>
      <c r="B546" s="7">
        <v>42</v>
      </c>
      <c r="C546">
        <v>542</v>
      </c>
    </row>
    <row r="547" spans="1:3" x14ac:dyDescent="0.15">
      <c r="A547" s="6" t="s">
        <v>778</v>
      </c>
      <c r="B547" s="7">
        <v>43</v>
      </c>
      <c r="C547">
        <v>543</v>
      </c>
    </row>
    <row r="548" spans="1:3" x14ac:dyDescent="0.15">
      <c r="A548" s="6" t="s">
        <v>779</v>
      </c>
      <c r="B548" s="7">
        <v>30</v>
      </c>
      <c r="C548">
        <v>544</v>
      </c>
    </row>
    <row r="549" spans="1:3" x14ac:dyDescent="0.15">
      <c r="A549" s="6" t="s">
        <v>780</v>
      </c>
      <c r="B549" s="7">
        <v>31</v>
      </c>
      <c r="C549">
        <v>545</v>
      </c>
    </row>
    <row r="550" spans="1:3" x14ac:dyDescent="0.15">
      <c r="A550" s="6" t="s">
        <v>781</v>
      </c>
      <c r="B550" s="7">
        <v>34</v>
      </c>
      <c r="C550">
        <v>546</v>
      </c>
    </row>
    <row r="551" spans="1:3" x14ac:dyDescent="0.15">
      <c r="A551" s="6" t="s">
        <v>782</v>
      </c>
      <c r="B551" s="7">
        <v>56</v>
      </c>
      <c r="C551">
        <v>547</v>
      </c>
    </row>
    <row r="552" spans="1:3" x14ac:dyDescent="0.15">
      <c r="A552" s="6" t="s">
        <v>783</v>
      </c>
      <c r="B552" s="7">
        <v>38</v>
      </c>
      <c r="C552">
        <v>548</v>
      </c>
    </row>
    <row r="553" spans="1:3" x14ac:dyDescent="0.15">
      <c r="A553" s="6" t="s">
        <v>784</v>
      </c>
      <c r="B553" s="7">
        <v>49</v>
      </c>
      <c r="C553">
        <v>549</v>
      </c>
    </row>
    <row r="554" spans="1:3" x14ac:dyDescent="0.15">
      <c r="A554" s="6" t="s">
        <v>785</v>
      </c>
      <c r="B554" s="7">
        <v>34</v>
      </c>
      <c r="C554">
        <v>550</v>
      </c>
    </row>
    <row r="555" spans="1:3" x14ac:dyDescent="0.15">
      <c r="A555" s="6" t="s">
        <v>786</v>
      </c>
      <c r="B555" s="7">
        <v>38</v>
      </c>
      <c r="C555">
        <v>551</v>
      </c>
    </row>
    <row r="556" spans="1:3" x14ac:dyDescent="0.15">
      <c r="A556" s="6" t="s">
        <v>787</v>
      </c>
      <c r="B556" s="7">
        <v>21</v>
      </c>
      <c r="C556">
        <v>552</v>
      </c>
    </row>
    <row r="557" spans="1:3" x14ac:dyDescent="0.15">
      <c r="A557" s="6" t="s">
        <v>788</v>
      </c>
      <c r="B557" s="7">
        <v>42</v>
      </c>
      <c r="C557">
        <v>553</v>
      </c>
    </row>
    <row r="558" spans="1:3" x14ac:dyDescent="0.15">
      <c r="A558" s="6" t="s">
        <v>789</v>
      </c>
      <c r="B558" s="7">
        <v>45</v>
      </c>
      <c r="C558">
        <v>554</v>
      </c>
    </row>
    <row r="559" spans="1:3" x14ac:dyDescent="0.15">
      <c r="A559" s="6" t="s">
        <v>790</v>
      </c>
      <c r="B559" s="7">
        <v>73</v>
      </c>
      <c r="C559">
        <v>555</v>
      </c>
    </row>
    <row r="560" spans="1:3" x14ac:dyDescent="0.15">
      <c r="A560" s="6" t="s">
        <v>791</v>
      </c>
      <c r="B560" s="7">
        <v>30</v>
      </c>
      <c r="C560">
        <v>556</v>
      </c>
    </row>
    <row r="561" spans="1:3" x14ac:dyDescent="0.15">
      <c r="A561" s="6" t="s">
        <v>792</v>
      </c>
      <c r="B561" s="7">
        <v>44</v>
      </c>
      <c r="C561">
        <v>557</v>
      </c>
    </row>
    <row r="562" spans="1:3" x14ac:dyDescent="0.15">
      <c r="A562" s="6" t="s">
        <v>793</v>
      </c>
      <c r="B562" s="7">
        <v>45</v>
      </c>
      <c r="C562">
        <v>558</v>
      </c>
    </row>
    <row r="563" spans="1:3" x14ac:dyDescent="0.15">
      <c r="A563" s="6" t="s">
        <v>794</v>
      </c>
      <c r="B563" s="7">
        <v>45</v>
      </c>
      <c r="C563">
        <v>559</v>
      </c>
    </row>
    <row r="564" spans="1:3" x14ac:dyDescent="0.15">
      <c r="A564" s="6" t="s">
        <v>795</v>
      </c>
      <c r="B564" s="7">
        <v>23</v>
      </c>
      <c r="C564">
        <v>560</v>
      </c>
    </row>
    <row r="565" spans="1:3" x14ac:dyDescent="0.15">
      <c r="A565" s="6" t="s">
        <v>796</v>
      </c>
      <c r="B565" s="7">
        <v>70</v>
      </c>
      <c r="C565">
        <v>561</v>
      </c>
    </row>
    <row r="566" spans="1:3" x14ac:dyDescent="0.15">
      <c r="A566" s="6" t="s">
        <v>797</v>
      </c>
      <c r="B566" s="7">
        <v>44</v>
      </c>
      <c r="C566">
        <v>562</v>
      </c>
    </row>
    <row r="567" spans="1:3" x14ac:dyDescent="0.15">
      <c r="A567" s="6" t="s">
        <v>798</v>
      </c>
      <c r="B567" s="7">
        <v>42</v>
      </c>
      <c r="C567">
        <v>563</v>
      </c>
    </row>
    <row r="568" spans="1:3" x14ac:dyDescent="0.15">
      <c r="A568" s="6" t="s">
        <v>799</v>
      </c>
      <c r="B568" s="7">
        <v>59</v>
      </c>
      <c r="C568">
        <v>564</v>
      </c>
    </row>
    <row r="569" spans="1:3" x14ac:dyDescent="0.15">
      <c r="A569" s="6" t="s">
        <v>800</v>
      </c>
      <c r="B569" s="7">
        <v>28</v>
      </c>
      <c r="C569">
        <v>565</v>
      </c>
    </row>
    <row r="570" spans="1:3" x14ac:dyDescent="0.15">
      <c r="A570" s="6" t="s">
        <v>801</v>
      </c>
      <c r="B570" s="7">
        <v>76</v>
      </c>
      <c r="C570">
        <v>566</v>
      </c>
    </row>
    <row r="571" spans="1:3" x14ac:dyDescent="0.15">
      <c r="A571" s="6" t="s">
        <v>802</v>
      </c>
      <c r="B571" s="7">
        <v>32</v>
      </c>
      <c r="C571">
        <v>567</v>
      </c>
    </row>
    <row r="572" spans="1:3" x14ac:dyDescent="0.15">
      <c r="A572" s="6" t="s">
        <v>803</v>
      </c>
      <c r="B572" s="7">
        <v>27</v>
      </c>
      <c r="C572">
        <v>568</v>
      </c>
    </row>
    <row r="573" spans="1:3" x14ac:dyDescent="0.15">
      <c r="A573" s="6" t="s">
        <v>804</v>
      </c>
      <c r="B573" s="7">
        <v>44</v>
      </c>
      <c r="C573">
        <v>569</v>
      </c>
    </row>
    <row r="574" spans="1:3" x14ac:dyDescent="0.15">
      <c r="A574" s="6" t="s">
        <v>805</v>
      </c>
      <c r="B574" s="7">
        <v>31</v>
      </c>
      <c r="C574">
        <v>570</v>
      </c>
    </row>
    <row r="575" spans="1:3" x14ac:dyDescent="0.15">
      <c r="A575" s="6" t="s">
        <v>806</v>
      </c>
      <c r="B575" s="7">
        <v>58</v>
      </c>
      <c r="C575">
        <v>571</v>
      </c>
    </row>
    <row r="576" spans="1:3" x14ac:dyDescent="0.15">
      <c r="A576" s="6" t="s">
        <v>807</v>
      </c>
      <c r="B576" s="7">
        <v>39</v>
      </c>
      <c r="C576">
        <v>572</v>
      </c>
    </row>
    <row r="577" spans="1:3" x14ac:dyDescent="0.15">
      <c r="A577" s="6" t="s">
        <v>808</v>
      </c>
      <c r="B577" s="7">
        <v>38</v>
      </c>
      <c r="C577">
        <v>573</v>
      </c>
    </row>
    <row r="578" spans="1:3" x14ac:dyDescent="0.15">
      <c r="A578" s="6" t="s">
        <v>809</v>
      </c>
      <c r="B578" s="7">
        <v>32</v>
      </c>
      <c r="C578">
        <v>574</v>
      </c>
    </row>
    <row r="579" spans="1:3" x14ac:dyDescent="0.15">
      <c r="A579" s="6" t="s">
        <v>810</v>
      </c>
      <c r="B579" s="7">
        <v>70</v>
      </c>
      <c r="C579">
        <v>575</v>
      </c>
    </row>
    <row r="580" spans="1:3" x14ac:dyDescent="0.15">
      <c r="A580" s="6" t="s">
        <v>811</v>
      </c>
      <c r="B580" s="7">
        <v>39</v>
      </c>
      <c r="C580">
        <v>576</v>
      </c>
    </row>
    <row r="581" spans="1:3" x14ac:dyDescent="0.15">
      <c r="A581" s="6" t="s">
        <v>812</v>
      </c>
      <c r="B581" s="7">
        <v>23</v>
      </c>
      <c r="C581">
        <v>577</v>
      </c>
    </row>
    <row r="582" spans="1:3" x14ac:dyDescent="0.15">
      <c r="A582" s="6" t="s">
        <v>813</v>
      </c>
      <c r="B582" s="7">
        <v>34</v>
      </c>
      <c r="C582">
        <v>578</v>
      </c>
    </row>
    <row r="583" spans="1:3" x14ac:dyDescent="0.15">
      <c r="A583" s="6" t="s">
        <v>814</v>
      </c>
      <c r="B583" s="7">
        <v>51</v>
      </c>
      <c r="C583">
        <v>579</v>
      </c>
    </row>
    <row r="584" spans="1:3" x14ac:dyDescent="0.15">
      <c r="A584" s="6" t="s">
        <v>815</v>
      </c>
      <c r="B584" s="7">
        <v>35</v>
      </c>
      <c r="C584">
        <v>580</v>
      </c>
    </row>
    <row r="585" spans="1:3" x14ac:dyDescent="0.15">
      <c r="A585" s="6" t="s">
        <v>816</v>
      </c>
      <c r="B585" s="7">
        <v>39</v>
      </c>
      <c r="C585">
        <v>581</v>
      </c>
    </row>
    <row r="586" spans="1:3" x14ac:dyDescent="0.15">
      <c r="A586" s="6" t="s">
        <v>817</v>
      </c>
      <c r="B586" s="7">
        <v>36</v>
      </c>
      <c r="C586">
        <v>582</v>
      </c>
    </row>
    <row r="587" spans="1:3" x14ac:dyDescent="0.15">
      <c r="A587" s="6" t="s">
        <v>818</v>
      </c>
      <c r="B587" s="7">
        <v>54</v>
      </c>
      <c r="C587">
        <v>583</v>
      </c>
    </row>
    <row r="588" spans="1:3" x14ac:dyDescent="0.15">
      <c r="A588" s="6" t="s">
        <v>819</v>
      </c>
      <c r="B588" s="7">
        <v>38</v>
      </c>
      <c r="C588">
        <v>584</v>
      </c>
    </row>
    <row r="589" spans="1:3" x14ac:dyDescent="0.15">
      <c r="A589" s="6" t="s">
        <v>820</v>
      </c>
      <c r="B589" s="7">
        <v>31</v>
      </c>
      <c r="C589">
        <v>585</v>
      </c>
    </row>
    <row r="590" spans="1:3" x14ac:dyDescent="0.15">
      <c r="A590" s="6" t="s">
        <v>821</v>
      </c>
      <c r="B590" s="7">
        <v>87</v>
      </c>
      <c r="C590">
        <v>586</v>
      </c>
    </row>
    <row r="591" spans="1:3" x14ac:dyDescent="0.15">
      <c r="A591" s="6" t="s">
        <v>822</v>
      </c>
      <c r="B591" s="7">
        <v>52</v>
      </c>
      <c r="C591">
        <v>587</v>
      </c>
    </row>
    <row r="592" spans="1:3" x14ac:dyDescent="0.15">
      <c r="A592" s="6" t="s">
        <v>823</v>
      </c>
      <c r="B592" s="7">
        <v>37</v>
      </c>
      <c r="C592">
        <v>588</v>
      </c>
    </row>
    <row r="593" spans="1:3" x14ac:dyDescent="0.15">
      <c r="A593" s="6" t="s">
        <v>824</v>
      </c>
      <c r="B593" s="7">
        <v>65</v>
      </c>
      <c r="C593">
        <v>589</v>
      </c>
    </row>
    <row r="594" spans="1:3" x14ac:dyDescent="0.15">
      <c r="A594" s="6" t="s">
        <v>825</v>
      </c>
      <c r="B594" s="7">
        <v>34</v>
      </c>
      <c r="C594">
        <v>590</v>
      </c>
    </row>
    <row r="595" spans="1:3" x14ac:dyDescent="0.15">
      <c r="A595" s="6" t="s">
        <v>826</v>
      </c>
      <c r="B595" s="7">
        <v>39</v>
      </c>
      <c r="C595">
        <v>591</v>
      </c>
    </row>
    <row r="596" spans="1:3" x14ac:dyDescent="0.15">
      <c r="A596" s="6" t="s">
        <v>827</v>
      </c>
      <c r="B596" s="7">
        <v>55</v>
      </c>
      <c r="C596">
        <v>592</v>
      </c>
    </row>
    <row r="597" spans="1:3" x14ac:dyDescent="0.15">
      <c r="A597" s="6" t="s">
        <v>828</v>
      </c>
      <c r="B597" s="7">
        <v>46</v>
      </c>
      <c r="C597">
        <v>593</v>
      </c>
    </row>
    <row r="598" spans="1:3" x14ac:dyDescent="0.15">
      <c r="A598" s="6" t="s">
        <v>829</v>
      </c>
      <c r="B598" s="7">
        <v>61</v>
      </c>
      <c r="C598">
        <v>594</v>
      </c>
    </row>
    <row r="599" spans="1:3" x14ac:dyDescent="0.15">
      <c r="A599" s="6" t="s">
        <v>830</v>
      </c>
      <c r="B599" s="7">
        <v>29</v>
      </c>
      <c r="C599">
        <v>595</v>
      </c>
    </row>
    <row r="600" spans="1:3" x14ac:dyDescent="0.15">
      <c r="A600" s="6" t="s">
        <v>831</v>
      </c>
      <c r="B600" s="7">
        <v>19</v>
      </c>
      <c r="C600">
        <v>596</v>
      </c>
    </row>
    <row r="601" spans="1:3" x14ac:dyDescent="0.15">
      <c r="A601" s="6" t="s">
        <v>832</v>
      </c>
      <c r="B601" s="7">
        <v>74</v>
      </c>
      <c r="C601">
        <v>597</v>
      </c>
    </row>
    <row r="602" spans="1:3" x14ac:dyDescent="0.15">
      <c r="A602" s="6" t="s">
        <v>833</v>
      </c>
      <c r="B602" s="7">
        <v>34</v>
      </c>
      <c r="C602">
        <v>598</v>
      </c>
    </row>
    <row r="603" spans="1:3" x14ac:dyDescent="0.15">
      <c r="A603" s="6" t="s">
        <v>834</v>
      </c>
      <c r="B603" s="7">
        <v>61</v>
      </c>
      <c r="C603">
        <v>599</v>
      </c>
    </row>
    <row r="604" spans="1:3" x14ac:dyDescent="0.15">
      <c r="A604" s="6" t="s">
        <v>835</v>
      </c>
      <c r="B604" s="7">
        <v>27</v>
      </c>
      <c r="C604">
        <v>600</v>
      </c>
    </row>
    <row r="605" spans="1:3" x14ac:dyDescent="0.15">
      <c r="A605" s="6" t="s">
        <v>836</v>
      </c>
      <c r="B605" s="7">
        <v>36</v>
      </c>
      <c r="C605">
        <v>601</v>
      </c>
    </row>
    <row r="606" spans="1:3" x14ac:dyDescent="0.15">
      <c r="A606" s="6" t="s">
        <v>837</v>
      </c>
      <c r="B606" s="7">
        <v>33</v>
      </c>
      <c r="C606">
        <v>602</v>
      </c>
    </row>
    <row r="607" spans="1:3" x14ac:dyDescent="0.15">
      <c r="A607" s="6" t="s">
        <v>838</v>
      </c>
      <c r="B607" s="7">
        <v>25</v>
      </c>
      <c r="C607">
        <v>603</v>
      </c>
    </row>
    <row r="608" spans="1:3" x14ac:dyDescent="0.15">
      <c r="A608" s="6" t="s">
        <v>839</v>
      </c>
      <c r="B608" s="7">
        <v>70</v>
      </c>
      <c r="C608">
        <v>604</v>
      </c>
    </row>
    <row r="609" spans="1:3" x14ac:dyDescent="0.15">
      <c r="A609" s="6" t="s">
        <v>840</v>
      </c>
      <c r="B609" s="7">
        <v>48</v>
      </c>
      <c r="C609">
        <v>605</v>
      </c>
    </row>
    <row r="610" spans="1:3" x14ac:dyDescent="0.15">
      <c r="A610" s="6" t="s">
        <v>841</v>
      </c>
      <c r="B610" s="7">
        <v>30</v>
      </c>
      <c r="C610">
        <v>606</v>
      </c>
    </row>
    <row r="611" spans="1:3" x14ac:dyDescent="0.15">
      <c r="A611" s="6" t="s">
        <v>842</v>
      </c>
      <c r="B611" s="7">
        <v>22</v>
      </c>
      <c r="C611">
        <v>607</v>
      </c>
    </row>
    <row r="612" spans="1:3" x14ac:dyDescent="0.15">
      <c r="A612" s="6" t="s">
        <v>843</v>
      </c>
      <c r="B612" s="7">
        <v>41</v>
      </c>
      <c r="C612">
        <v>608</v>
      </c>
    </row>
    <row r="613" spans="1:3" x14ac:dyDescent="0.15">
      <c r="A613" s="6" t="s">
        <v>844</v>
      </c>
      <c r="B613" s="7">
        <v>45</v>
      </c>
      <c r="C613">
        <v>609</v>
      </c>
    </row>
    <row r="614" spans="1:3" x14ac:dyDescent="0.15">
      <c r="A614" s="6" t="s">
        <v>845</v>
      </c>
      <c r="B614" s="7">
        <v>23</v>
      </c>
      <c r="C614">
        <v>610</v>
      </c>
    </row>
    <row r="615" spans="1:3" x14ac:dyDescent="0.15">
      <c r="A615" s="6" t="s">
        <v>846</v>
      </c>
      <c r="B615" s="7">
        <v>56</v>
      </c>
      <c r="C615">
        <v>611</v>
      </c>
    </row>
    <row r="616" spans="1:3" x14ac:dyDescent="0.15">
      <c r="A616" s="6" t="s">
        <v>847</v>
      </c>
      <c r="B616" s="7">
        <v>39</v>
      </c>
      <c r="C616">
        <v>612</v>
      </c>
    </row>
    <row r="617" spans="1:3" x14ac:dyDescent="0.15">
      <c r="A617" s="6" t="s">
        <v>848</v>
      </c>
      <c r="B617" s="7">
        <v>25</v>
      </c>
      <c r="C617">
        <v>613</v>
      </c>
    </row>
    <row r="618" spans="1:3" x14ac:dyDescent="0.15">
      <c r="A618" s="6" t="s">
        <v>849</v>
      </c>
      <c r="B618" s="7">
        <v>45</v>
      </c>
      <c r="C618">
        <v>614</v>
      </c>
    </row>
    <row r="619" spans="1:3" x14ac:dyDescent="0.15">
      <c r="A619" s="6" t="s">
        <v>850</v>
      </c>
      <c r="B619" s="7">
        <v>41</v>
      </c>
      <c r="C619">
        <v>615</v>
      </c>
    </row>
    <row r="620" spans="1:3" x14ac:dyDescent="0.15">
      <c r="A620" s="6" t="s">
        <v>851</v>
      </c>
      <c r="B620" s="7">
        <v>37</v>
      </c>
      <c r="C620">
        <v>616</v>
      </c>
    </row>
    <row r="621" spans="1:3" x14ac:dyDescent="0.15">
      <c r="A621" s="6" t="s">
        <v>852</v>
      </c>
      <c r="B621" s="7">
        <v>36</v>
      </c>
      <c r="C621">
        <v>617</v>
      </c>
    </row>
    <row r="622" spans="1:3" x14ac:dyDescent="0.15">
      <c r="A622" s="6" t="s">
        <v>853</v>
      </c>
      <c r="B622" s="7">
        <v>40</v>
      </c>
      <c r="C622">
        <v>618</v>
      </c>
    </row>
    <row r="623" spans="1:3" x14ac:dyDescent="0.15">
      <c r="A623" s="6" t="s">
        <v>854</v>
      </c>
      <c r="B623" s="7">
        <v>24</v>
      </c>
      <c r="C623">
        <v>619</v>
      </c>
    </row>
    <row r="624" spans="1:3" x14ac:dyDescent="0.15">
      <c r="A624" s="6" t="s">
        <v>855</v>
      </c>
      <c r="B624" s="7">
        <v>46</v>
      </c>
      <c r="C624">
        <v>620</v>
      </c>
    </row>
    <row r="625" spans="1:3" x14ac:dyDescent="0.15">
      <c r="A625" s="6" t="s">
        <v>856</v>
      </c>
      <c r="B625" s="7">
        <v>33</v>
      </c>
      <c r="C625">
        <v>621</v>
      </c>
    </row>
    <row r="626" spans="1:3" x14ac:dyDescent="0.15">
      <c r="A626" s="6" t="s">
        <v>857</v>
      </c>
      <c r="B626" s="7">
        <v>29</v>
      </c>
      <c r="C626">
        <v>622</v>
      </c>
    </row>
    <row r="627" spans="1:3" x14ac:dyDescent="0.15">
      <c r="A627" s="6" t="s">
        <v>858</v>
      </c>
      <c r="B627" s="7">
        <v>39</v>
      </c>
      <c r="C627">
        <v>623</v>
      </c>
    </row>
    <row r="628" spans="1:3" x14ac:dyDescent="0.15">
      <c r="A628" s="6" t="s">
        <v>859</v>
      </c>
      <c r="B628" s="7">
        <v>25</v>
      </c>
      <c r="C628">
        <v>624</v>
      </c>
    </row>
    <row r="629" spans="1:3" x14ac:dyDescent="0.15">
      <c r="A629" s="6" t="s">
        <v>860</v>
      </c>
      <c r="B629" s="7">
        <v>31</v>
      </c>
      <c r="C629">
        <v>625</v>
      </c>
    </row>
    <row r="630" spans="1:3" x14ac:dyDescent="0.15">
      <c r="A630" s="6" t="s">
        <v>861</v>
      </c>
      <c r="B630" s="7">
        <v>30</v>
      </c>
      <c r="C630">
        <v>626</v>
      </c>
    </row>
    <row r="631" spans="1:3" x14ac:dyDescent="0.15">
      <c r="A631" s="6" t="s">
        <v>862</v>
      </c>
      <c r="B631" s="7">
        <v>33</v>
      </c>
      <c r="C631">
        <v>627</v>
      </c>
    </row>
    <row r="632" spans="1:3" x14ac:dyDescent="0.15">
      <c r="A632" s="6" t="s">
        <v>863</v>
      </c>
      <c r="B632" s="7">
        <v>22</v>
      </c>
      <c r="C632">
        <v>628</v>
      </c>
    </row>
    <row r="633" spans="1:3" x14ac:dyDescent="0.15">
      <c r="A633" s="6" t="s">
        <v>864</v>
      </c>
      <c r="B633" s="7">
        <v>67</v>
      </c>
      <c r="C633">
        <v>629</v>
      </c>
    </row>
    <row r="634" spans="1:3" x14ac:dyDescent="0.15">
      <c r="A634" s="6" t="s">
        <v>865</v>
      </c>
      <c r="B634" s="7">
        <v>50</v>
      </c>
      <c r="C634">
        <v>630</v>
      </c>
    </row>
    <row r="635" spans="1:3" x14ac:dyDescent="0.15">
      <c r="A635" s="6" t="s">
        <v>866</v>
      </c>
      <c r="B635" s="7">
        <v>39</v>
      </c>
      <c r="C635">
        <v>631</v>
      </c>
    </row>
    <row r="636" spans="1:3" x14ac:dyDescent="0.15">
      <c r="A636" s="6" t="s">
        <v>867</v>
      </c>
      <c r="B636" s="7">
        <v>60</v>
      </c>
      <c r="C636">
        <v>632</v>
      </c>
    </row>
    <row r="637" spans="1:3" x14ac:dyDescent="0.15">
      <c r="A637" s="6" t="s">
        <v>868</v>
      </c>
      <c r="B637" s="7">
        <v>84</v>
      </c>
      <c r="C637">
        <v>633</v>
      </c>
    </row>
    <row r="638" spans="1:3" x14ac:dyDescent="0.15">
      <c r="A638" s="6" t="s">
        <v>869</v>
      </c>
      <c r="B638" s="7">
        <v>38</v>
      </c>
      <c r="C638">
        <v>634</v>
      </c>
    </row>
    <row r="639" spans="1:3" x14ac:dyDescent="0.15">
      <c r="A639" s="6" t="s">
        <v>870</v>
      </c>
      <c r="B639" s="7">
        <v>23</v>
      </c>
      <c r="C639">
        <v>635</v>
      </c>
    </row>
    <row r="640" spans="1:3" x14ac:dyDescent="0.15">
      <c r="A640" s="6" t="s">
        <v>871</v>
      </c>
      <c r="B640" s="7">
        <v>34</v>
      </c>
      <c r="C640">
        <v>636</v>
      </c>
    </row>
    <row r="641" spans="1:3" x14ac:dyDescent="0.15">
      <c r="A641" s="6" t="s">
        <v>872</v>
      </c>
      <c r="B641" s="7">
        <v>34</v>
      </c>
      <c r="C641">
        <v>637</v>
      </c>
    </row>
    <row r="642" spans="1:3" x14ac:dyDescent="0.15">
      <c r="A642" s="6" t="s">
        <v>873</v>
      </c>
      <c r="B642" s="7">
        <v>54</v>
      </c>
      <c r="C642">
        <v>638</v>
      </c>
    </row>
    <row r="643" spans="1:3" x14ac:dyDescent="0.15">
      <c r="A643" s="6" t="s">
        <v>874</v>
      </c>
      <c r="B643" s="7">
        <v>65</v>
      </c>
      <c r="C643">
        <v>639</v>
      </c>
    </row>
    <row r="644" spans="1:3" x14ac:dyDescent="0.15">
      <c r="A644" s="6" t="s">
        <v>875</v>
      </c>
      <c r="B644" s="7">
        <v>49</v>
      </c>
      <c r="C644">
        <v>640</v>
      </c>
    </row>
    <row r="645" spans="1:3" x14ac:dyDescent="0.15">
      <c r="A645" s="6" t="s">
        <v>876</v>
      </c>
      <c r="B645" s="7">
        <v>26</v>
      </c>
      <c r="C645">
        <v>641</v>
      </c>
    </row>
    <row r="646" spans="1:3" x14ac:dyDescent="0.15">
      <c r="A646" s="6" t="s">
        <v>877</v>
      </c>
      <c r="B646" s="7">
        <v>22</v>
      </c>
      <c r="C646">
        <v>642</v>
      </c>
    </row>
    <row r="647" spans="1:3" x14ac:dyDescent="0.15">
      <c r="A647" s="6" t="s">
        <v>878</v>
      </c>
      <c r="B647" s="7">
        <v>37</v>
      </c>
      <c r="C647">
        <v>643</v>
      </c>
    </row>
    <row r="648" spans="1:3" x14ac:dyDescent="0.15">
      <c r="A648" s="6" t="s">
        <v>879</v>
      </c>
      <c r="B648" s="7">
        <v>19</v>
      </c>
      <c r="C648">
        <v>644</v>
      </c>
    </row>
    <row r="649" spans="1:3" x14ac:dyDescent="0.15">
      <c r="A649" s="6" t="s">
        <v>880</v>
      </c>
      <c r="B649" s="7">
        <v>30</v>
      </c>
      <c r="C649">
        <v>645</v>
      </c>
    </row>
    <row r="650" spans="1:3" x14ac:dyDescent="0.15">
      <c r="A650" s="6" t="s">
        <v>881</v>
      </c>
      <c r="B650" s="7">
        <v>51</v>
      </c>
      <c r="C650">
        <v>646</v>
      </c>
    </row>
    <row r="651" spans="1:3" x14ac:dyDescent="0.15">
      <c r="A651" s="6" t="s">
        <v>882</v>
      </c>
      <c r="B651" s="7">
        <v>41</v>
      </c>
      <c r="C651">
        <v>647</v>
      </c>
    </row>
    <row r="652" spans="1:3" x14ac:dyDescent="0.15">
      <c r="A652" s="6" t="s">
        <v>883</v>
      </c>
      <c r="B652" s="7">
        <v>30</v>
      </c>
      <c r="C652">
        <v>648</v>
      </c>
    </row>
    <row r="653" spans="1:3" x14ac:dyDescent="0.15">
      <c r="A653" s="6" t="s">
        <v>884</v>
      </c>
      <c r="B653" s="7">
        <v>53</v>
      </c>
      <c r="C653">
        <v>649</v>
      </c>
    </row>
    <row r="654" spans="1:3" x14ac:dyDescent="0.15">
      <c r="A654" s="6" t="s">
        <v>885</v>
      </c>
      <c r="B654" s="7">
        <v>32</v>
      </c>
      <c r="C654">
        <v>650</v>
      </c>
    </row>
    <row r="655" spans="1:3" x14ac:dyDescent="0.15">
      <c r="A655" s="6" t="s">
        <v>886</v>
      </c>
      <c r="B655" s="7">
        <v>29</v>
      </c>
      <c r="C655">
        <v>651</v>
      </c>
    </row>
    <row r="656" spans="1:3" x14ac:dyDescent="0.15">
      <c r="A656" s="6" t="s">
        <v>887</v>
      </c>
      <c r="B656" s="7">
        <v>51</v>
      </c>
      <c r="C656">
        <v>652</v>
      </c>
    </row>
    <row r="657" spans="1:3" x14ac:dyDescent="0.15">
      <c r="A657" s="6" t="s">
        <v>888</v>
      </c>
      <c r="B657" s="7">
        <v>45</v>
      </c>
      <c r="C657">
        <v>653</v>
      </c>
    </row>
    <row r="658" spans="1:3" x14ac:dyDescent="0.15">
      <c r="A658" s="6" t="s">
        <v>889</v>
      </c>
      <c r="B658" s="7">
        <v>40</v>
      </c>
      <c r="C658">
        <v>654</v>
      </c>
    </row>
    <row r="659" spans="1:3" x14ac:dyDescent="0.15">
      <c r="A659" s="6" t="s">
        <v>890</v>
      </c>
      <c r="B659" s="7">
        <v>34</v>
      </c>
      <c r="C659">
        <v>655</v>
      </c>
    </row>
    <row r="660" spans="1:3" x14ac:dyDescent="0.15">
      <c r="A660" s="6" t="s">
        <v>891</v>
      </c>
      <c r="B660" s="7">
        <v>75</v>
      </c>
      <c r="C660">
        <v>656</v>
      </c>
    </row>
    <row r="661" spans="1:3" x14ac:dyDescent="0.15">
      <c r="A661" s="6" t="s">
        <v>892</v>
      </c>
      <c r="B661" s="7">
        <v>48</v>
      </c>
      <c r="C661">
        <v>657</v>
      </c>
    </row>
    <row r="662" spans="1:3" x14ac:dyDescent="0.15">
      <c r="A662" s="6" t="s">
        <v>893</v>
      </c>
      <c r="B662" s="7">
        <v>26</v>
      </c>
      <c r="C662">
        <v>658</v>
      </c>
    </row>
    <row r="663" spans="1:3" x14ac:dyDescent="0.15">
      <c r="A663" s="6" t="s">
        <v>894</v>
      </c>
      <c r="B663" s="7">
        <v>53</v>
      </c>
      <c r="C663">
        <v>659</v>
      </c>
    </row>
    <row r="664" spans="1:3" x14ac:dyDescent="0.15">
      <c r="A664" s="6" t="s">
        <v>895</v>
      </c>
      <c r="B664" s="7">
        <v>35</v>
      </c>
      <c r="C664">
        <v>660</v>
      </c>
    </row>
    <row r="665" spans="1:3" x14ac:dyDescent="0.15">
      <c r="A665" s="6" t="s">
        <v>896</v>
      </c>
      <c r="B665" s="7">
        <v>26</v>
      </c>
      <c r="C665">
        <v>661</v>
      </c>
    </row>
    <row r="666" spans="1:3" x14ac:dyDescent="0.15">
      <c r="A666" s="6" t="s">
        <v>897</v>
      </c>
      <c r="B666" s="7">
        <v>36</v>
      </c>
      <c r="C666">
        <v>662</v>
      </c>
    </row>
    <row r="667" spans="1:3" x14ac:dyDescent="0.15">
      <c r="A667" s="6" t="s">
        <v>898</v>
      </c>
      <c r="B667" s="7">
        <v>32</v>
      </c>
      <c r="C667">
        <v>663</v>
      </c>
    </row>
    <row r="668" spans="1:3" x14ac:dyDescent="0.15">
      <c r="A668" s="6" t="s">
        <v>899</v>
      </c>
      <c r="B668" s="7">
        <v>34</v>
      </c>
      <c r="C668">
        <v>664</v>
      </c>
    </row>
    <row r="669" spans="1:3" x14ac:dyDescent="0.15">
      <c r="A669" s="6" t="s">
        <v>900</v>
      </c>
      <c r="B669" s="7">
        <v>47</v>
      </c>
      <c r="C669">
        <v>665</v>
      </c>
    </row>
    <row r="670" spans="1:3" x14ac:dyDescent="0.15">
      <c r="A670" s="6" t="s">
        <v>901</v>
      </c>
      <c r="B670" s="7">
        <v>28</v>
      </c>
      <c r="C670">
        <v>666</v>
      </c>
    </row>
    <row r="671" spans="1:3" x14ac:dyDescent="0.15">
      <c r="A671" s="6" t="s">
        <v>902</v>
      </c>
      <c r="B671" s="7">
        <v>44</v>
      </c>
      <c r="C671">
        <v>667</v>
      </c>
    </row>
    <row r="672" spans="1:3" x14ac:dyDescent="0.15">
      <c r="A672" s="6" t="s">
        <v>903</v>
      </c>
      <c r="B672" s="7">
        <v>37</v>
      </c>
      <c r="C672">
        <v>668</v>
      </c>
    </row>
    <row r="673" spans="1:3" x14ac:dyDescent="0.15">
      <c r="A673" s="6" t="s">
        <v>904</v>
      </c>
      <c r="B673" s="7">
        <v>34</v>
      </c>
      <c r="C673">
        <v>669</v>
      </c>
    </row>
    <row r="674" spans="1:3" x14ac:dyDescent="0.15">
      <c r="A674" s="6" t="s">
        <v>905</v>
      </c>
      <c r="B674" s="7">
        <v>35</v>
      </c>
      <c r="C674">
        <v>670</v>
      </c>
    </row>
    <row r="675" spans="1:3" x14ac:dyDescent="0.15">
      <c r="A675" s="6" t="s">
        <v>906</v>
      </c>
      <c r="B675" s="7">
        <v>53</v>
      </c>
      <c r="C675">
        <v>671</v>
      </c>
    </row>
    <row r="676" spans="1:3" x14ac:dyDescent="0.15">
      <c r="A676" s="6" t="s">
        <v>907</v>
      </c>
      <c r="B676" s="7">
        <v>21</v>
      </c>
      <c r="C676">
        <v>672</v>
      </c>
    </row>
    <row r="677" spans="1:3" x14ac:dyDescent="0.15">
      <c r="A677" s="6" t="s">
        <v>908</v>
      </c>
      <c r="B677" s="7">
        <v>46</v>
      </c>
      <c r="C677">
        <v>673</v>
      </c>
    </row>
    <row r="678" spans="1:3" x14ac:dyDescent="0.15">
      <c r="A678" s="6" t="s">
        <v>909</v>
      </c>
      <c r="B678" s="7">
        <v>25</v>
      </c>
      <c r="C678">
        <v>674</v>
      </c>
    </row>
    <row r="679" spans="1:3" x14ac:dyDescent="0.15">
      <c r="A679" s="6" t="s">
        <v>910</v>
      </c>
      <c r="B679" s="7">
        <v>29</v>
      </c>
      <c r="C679">
        <v>675</v>
      </c>
    </row>
    <row r="680" spans="1:3" x14ac:dyDescent="0.15">
      <c r="A680" s="6" t="s">
        <v>911</v>
      </c>
      <c r="B680" s="7">
        <v>46</v>
      </c>
      <c r="C680">
        <v>676</v>
      </c>
    </row>
    <row r="681" spans="1:3" x14ac:dyDescent="0.15">
      <c r="A681" s="6" t="s">
        <v>912</v>
      </c>
      <c r="B681" s="7">
        <v>52</v>
      </c>
      <c r="C681">
        <v>677</v>
      </c>
    </row>
    <row r="682" spans="1:3" x14ac:dyDescent="0.15">
      <c r="A682" s="6" t="s">
        <v>913</v>
      </c>
      <c r="B682" s="7">
        <v>24</v>
      </c>
      <c r="C682">
        <v>678</v>
      </c>
    </row>
    <row r="683" spans="1:3" x14ac:dyDescent="0.15">
      <c r="A683" s="6" t="s">
        <v>914</v>
      </c>
      <c r="B683" s="7">
        <v>47</v>
      </c>
      <c r="C683">
        <v>679</v>
      </c>
    </row>
    <row r="684" spans="1:3" x14ac:dyDescent="0.15">
      <c r="A684" s="6" t="s">
        <v>915</v>
      </c>
      <c r="B684" s="7">
        <v>29</v>
      </c>
      <c r="C684">
        <v>680</v>
      </c>
    </row>
    <row r="685" spans="1:3" x14ac:dyDescent="0.15">
      <c r="A685" s="6" t="s">
        <v>916</v>
      </c>
      <c r="B685" s="7">
        <v>40</v>
      </c>
      <c r="C685">
        <v>681</v>
      </c>
    </row>
    <row r="686" spans="1:3" x14ac:dyDescent="0.15">
      <c r="A686" s="6" t="s">
        <v>917</v>
      </c>
      <c r="B686" s="7">
        <v>48</v>
      </c>
      <c r="C686">
        <v>682</v>
      </c>
    </row>
    <row r="687" spans="1:3" x14ac:dyDescent="0.15">
      <c r="A687" s="6" t="s">
        <v>918</v>
      </c>
      <c r="B687" s="7">
        <v>78</v>
      </c>
      <c r="C687">
        <v>683</v>
      </c>
    </row>
    <row r="688" spans="1:3" x14ac:dyDescent="0.15">
      <c r="A688" s="6" t="s">
        <v>919</v>
      </c>
      <c r="B688" s="7">
        <v>40</v>
      </c>
      <c r="C688">
        <v>684</v>
      </c>
    </row>
    <row r="689" spans="1:3" x14ac:dyDescent="0.15">
      <c r="A689" s="6" t="s">
        <v>920</v>
      </c>
      <c r="B689" s="7">
        <v>81</v>
      </c>
      <c r="C689">
        <v>685</v>
      </c>
    </row>
    <row r="690" spans="1:3" x14ac:dyDescent="0.15">
      <c r="A690" s="6" t="s">
        <v>921</v>
      </c>
      <c r="B690" s="7">
        <v>52</v>
      </c>
      <c r="C690">
        <v>686</v>
      </c>
    </row>
    <row r="691" spans="1:3" x14ac:dyDescent="0.15">
      <c r="A691" s="6" t="s">
        <v>922</v>
      </c>
      <c r="B691" s="7">
        <v>55</v>
      </c>
      <c r="C691">
        <v>687</v>
      </c>
    </row>
    <row r="692" spans="1:3" x14ac:dyDescent="0.15">
      <c r="A692" s="6" t="s">
        <v>923</v>
      </c>
      <c r="B692" s="7">
        <v>47</v>
      </c>
      <c r="C692">
        <v>688</v>
      </c>
    </row>
    <row r="693" spans="1:3" x14ac:dyDescent="0.15">
      <c r="A693" s="6" t="s">
        <v>924</v>
      </c>
      <c r="B693" s="7">
        <v>26</v>
      </c>
      <c r="C693">
        <v>689</v>
      </c>
    </row>
    <row r="694" spans="1:3" x14ac:dyDescent="0.15">
      <c r="A694" s="6" t="s">
        <v>925</v>
      </c>
      <c r="B694" s="7">
        <v>50</v>
      </c>
      <c r="C694">
        <v>690</v>
      </c>
    </row>
    <row r="695" spans="1:3" x14ac:dyDescent="0.15">
      <c r="A695" s="6" t="s">
        <v>926</v>
      </c>
      <c r="B695" s="7">
        <v>56</v>
      </c>
      <c r="C695">
        <v>691</v>
      </c>
    </row>
    <row r="696" spans="1:3" x14ac:dyDescent="0.15">
      <c r="A696" s="6" t="s">
        <v>927</v>
      </c>
      <c r="B696" s="7">
        <v>39</v>
      </c>
      <c r="C696">
        <v>692</v>
      </c>
    </row>
    <row r="697" spans="1:3" x14ac:dyDescent="0.15">
      <c r="A697" s="6" t="s">
        <v>928</v>
      </c>
      <c r="B697" s="7">
        <v>37</v>
      </c>
      <c r="C697">
        <v>693</v>
      </c>
    </row>
    <row r="698" spans="1:3" x14ac:dyDescent="0.15">
      <c r="A698" s="6" t="s">
        <v>929</v>
      </c>
      <c r="B698" s="7">
        <v>40</v>
      </c>
      <c r="C698">
        <v>694</v>
      </c>
    </row>
    <row r="699" spans="1:3" x14ac:dyDescent="0.15">
      <c r="A699" s="6" t="s">
        <v>930</v>
      </c>
      <c r="B699" s="7">
        <v>31</v>
      </c>
      <c r="C699">
        <v>695</v>
      </c>
    </row>
    <row r="700" spans="1:3" x14ac:dyDescent="0.15">
      <c r="A700" s="6" t="s">
        <v>931</v>
      </c>
      <c r="B700" s="7">
        <v>57</v>
      </c>
      <c r="C700">
        <v>696</v>
      </c>
    </row>
    <row r="701" spans="1:3" x14ac:dyDescent="0.15">
      <c r="A701" s="6" t="s">
        <v>932</v>
      </c>
      <c r="B701" s="7">
        <v>25</v>
      </c>
      <c r="C701">
        <v>697</v>
      </c>
    </row>
    <row r="702" spans="1:3" x14ac:dyDescent="0.15">
      <c r="A702" s="6" t="s">
        <v>933</v>
      </c>
      <c r="B702" s="7">
        <v>57</v>
      </c>
      <c r="C702">
        <v>698</v>
      </c>
    </row>
    <row r="703" spans="1:3" x14ac:dyDescent="0.15">
      <c r="A703" s="6" t="s">
        <v>934</v>
      </c>
      <c r="B703" s="7">
        <v>29</v>
      </c>
      <c r="C703">
        <v>699</v>
      </c>
    </row>
    <row r="704" spans="1:3" x14ac:dyDescent="0.15">
      <c r="A704" s="6" t="s">
        <v>935</v>
      </c>
      <c r="B704" s="7">
        <v>79</v>
      </c>
      <c r="C704">
        <v>700</v>
      </c>
    </row>
    <row r="705" spans="1:3" x14ac:dyDescent="0.15">
      <c r="A705" s="6" t="s">
        <v>936</v>
      </c>
      <c r="B705" s="7">
        <v>61</v>
      </c>
      <c r="C705">
        <v>701</v>
      </c>
    </row>
    <row r="706" spans="1:3" x14ac:dyDescent="0.15">
      <c r="A706" s="6" t="s">
        <v>937</v>
      </c>
      <c r="B706" s="7">
        <v>58</v>
      </c>
      <c r="C706">
        <v>702</v>
      </c>
    </row>
    <row r="707" spans="1:3" x14ac:dyDescent="0.15">
      <c r="A707" s="6" t="s">
        <v>938</v>
      </c>
      <c r="B707" s="7">
        <v>63</v>
      </c>
      <c r="C707">
        <v>703</v>
      </c>
    </row>
    <row r="708" spans="1:3" x14ac:dyDescent="0.15">
      <c r="A708" s="6" t="s">
        <v>939</v>
      </c>
      <c r="B708" s="7">
        <v>63</v>
      </c>
      <c r="C708">
        <v>704</v>
      </c>
    </row>
    <row r="709" spans="1:3" x14ac:dyDescent="0.15">
      <c r="A709" s="6" t="s">
        <v>940</v>
      </c>
      <c r="B709" s="7">
        <v>51</v>
      </c>
      <c r="C709">
        <v>705</v>
      </c>
    </row>
    <row r="710" spans="1:3" x14ac:dyDescent="0.15">
      <c r="A710" s="6" t="s">
        <v>941</v>
      </c>
      <c r="B710" s="7">
        <v>47</v>
      </c>
      <c r="C710">
        <v>706</v>
      </c>
    </row>
    <row r="711" spans="1:3" x14ac:dyDescent="0.15">
      <c r="A711" s="6" t="s">
        <v>942</v>
      </c>
      <c r="B711" s="7">
        <v>72</v>
      </c>
      <c r="C711">
        <v>707</v>
      </c>
    </row>
    <row r="712" spans="1:3" x14ac:dyDescent="0.15">
      <c r="A712" s="6" t="s">
        <v>943</v>
      </c>
      <c r="B712" s="7">
        <v>74</v>
      </c>
      <c r="C712">
        <v>708</v>
      </c>
    </row>
    <row r="713" spans="1:3" x14ac:dyDescent="0.15">
      <c r="A713" s="6" t="s">
        <v>944</v>
      </c>
      <c r="B713" s="7">
        <v>70</v>
      </c>
      <c r="C713">
        <v>709</v>
      </c>
    </row>
    <row r="714" spans="1:3" x14ac:dyDescent="0.15">
      <c r="A714" s="6" t="s">
        <v>945</v>
      </c>
      <c r="B714" s="7">
        <v>72</v>
      </c>
      <c r="C714">
        <v>710</v>
      </c>
    </row>
    <row r="715" spans="1:3" x14ac:dyDescent="0.15">
      <c r="A715" s="6" t="s">
        <v>946</v>
      </c>
      <c r="B715" s="7">
        <v>61</v>
      </c>
      <c r="C715">
        <v>711</v>
      </c>
    </row>
    <row r="716" spans="1:3" x14ac:dyDescent="0.15">
      <c r="A716" s="6" t="s">
        <v>947</v>
      </c>
      <c r="B716" s="7">
        <v>59</v>
      </c>
      <c r="C716">
        <v>712</v>
      </c>
    </row>
    <row r="717" spans="1:3" x14ac:dyDescent="0.15">
      <c r="A717" s="6" t="s">
        <v>948</v>
      </c>
      <c r="B717" s="7">
        <v>63</v>
      </c>
      <c r="C717">
        <v>713</v>
      </c>
    </row>
    <row r="718" spans="1:3" x14ac:dyDescent="0.15">
      <c r="A718" s="6" t="s">
        <v>949</v>
      </c>
      <c r="B718" s="7">
        <v>76</v>
      </c>
      <c r="C718">
        <v>714</v>
      </c>
    </row>
    <row r="719" spans="1:3" x14ac:dyDescent="0.15">
      <c r="A719" s="6" t="s">
        <v>950</v>
      </c>
      <c r="B719" s="7">
        <v>50</v>
      </c>
      <c r="C719">
        <v>715</v>
      </c>
    </row>
    <row r="720" spans="1:3" x14ac:dyDescent="0.15">
      <c r="A720" s="6" t="s">
        <v>951</v>
      </c>
      <c r="B720" s="7">
        <v>54</v>
      </c>
      <c r="C720">
        <v>716</v>
      </c>
    </row>
    <row r="721" spans="1:3" x14ac:dyDescent="0.15">
      <c r="A721" s="6" t="s">
        <v>952</v>
      </c>
      <c r="B721" s="7">
        <v>56</v>
      </c>
      <c r="C721">
        <v>717</v>
      </c>
    </row>
    <row r="722" spans="1:3" x14ac:dyDescent="0.15">
      <c r="A722" s="6" t="s">
        <v>953</v>
      </c>
      <c r="B722" s="7">
        <v>65</v>
      </c>
      <c r="C722">
        <v>718</v>
      </c>
    </row>
    <row r="723" spans="1:3" x14ac:dyDescent="0.15">
      <c r="A723" s="6" t="s">
        <v>954</v>
      </c>
      <c r="B723" s="7">
        <v>56</v>
      </c>
      <c r="C723">
        <v>719</v>
      </c>
    </row>
    <row r="724" spans="1:3" x14ac:dyDescent="0.15">
      <c r="A724" s="6" t="s">
        <v>955</v>
      </c>
      <c r="B724" s="7">
        <v>50</v>
      </c>
      <c r="C724">
        <v>720</v>
      </c>
    </row>
    <row r="725" spans="1:3" x14ac:dyDescent="0.15">
      <c r="A725" s="6" t="s">
        <v>956</v>
      </c>
      <c r="B725" s="7">
        <v>56</v>
      </c>
      <c r="C725">
        <v>721</v>
      </c>
    </row>
    <row r="726" spans="1:3" x14ac:dyDescent="0.15">
      <c r="A726" s="6" t="s">
        <v>957</v>
      </c>
      <c r="B726" s="7">
        <v>63</v>
      </c>
      <c r="C726">
        <v>722</v>
      </c>
    </row>
    <row r="727" spans="1:3" x14ac:dyDescent="0.15">
      <c r="A727" s="6" t="s">
        <v>958</v>
      </c>
      <c r="B727" s="7">
        <v>56</v>
      </c>
      <c r="C727">
        <v>723</v>
      </c>
    </row>
    <row r="728" spans="1:3" x14ac:dyDescent="0.15">
      <c r="A728" s="6" t="s">
        <v>959</v>
      </c>
      <c r="B728" s="7">
        <v>66</v>
      </c>
      <c r="C728">
        <v>724</v>
      </c>
    </row>
    <row r="729" spans="1:3" x14ac:dyDescent="0.15">
      <c r="A729" s="6" t="s">
        <v>960</v>
      </c>
      <c r="B729" s="7">
        <v>81</v>
      </c>
      <c r="C729">
        <v>725</v>
      </c>
    </row>
    <row r="730" spans="1:3" x14ac:dyDescent="0.15">
      <c r="A730" s="6" t="s">
        <v>961</v>
      </c>
      <c r="B730" s="7">
        <v>70</v>
      </c>
      <c r="C730">
        <v>726</v>
      </c>
    </row>
    <row r="731" spans="1:3" x14ac:dyDescent="0.15">
      <c r="A731" s="6" t="s">
        <v>962</v>
      </c>
      <c r="B731" s="7">
        <v>45</v>
      </c>
      <c r="C731">
        <v>727</v>
      </c>
    </row>
    <row r="732" spans="1:3" x14ac:dyDescent="0.15">
      <c r="A732" s="6" t="s">
        <v>963</v>
      </c>
      <c r="B732" s="7">
        <v>57</v>
      </c>
      <c r="C732">
        <v>728</v>
      </c>
    </row>
    <row r="733" spans="1:3" x14ac:dyDescent="0.15">
      <c r="A733" s="6" t="s">
        <v>964</v>
      </c>
      <c r="B733" s="7">
        <v>48</v>
      </c>
      <c r="C733">
        <v>729</v>
      </c>
    </row>
    <row r="734" spans="1:3" x14ac:dyDescent="0.15">
      <c r="A734" s="6" t="s">
        <v>965</v>
      </c>
      <c r="B734" s="7">
        <v>72</v>
      </c>
      <c r="C734">
        <v>730</v>
      </c>
    </row>
    <row r="735" spans="1:3" x14ac:dyDescent="0.15">
      <c r="A735" s="6" t="s">
        <v>966</v>
      </c>
      <c r="B735" s="7">
        <v>64</v>
      </c>
      <c r="C735">
        <v>731</v>
      </c>
    </row>
    <row r="736" spans="1:3" x14ac:dyDescent="0.15">
      <c r="A736" s="6" t="s">
        <v>967</v>
      </c>
      <c r="B736" s="7">
        <v>70</v>
      </c>
      <c r="C736">
        <v>732</v>
      </c>
    </row>
    <row r="737" spans="1:3" x14ac:dyDescent="0.15">
      <c r="A737" s="6" t="s">
        <v>968</v>
      </c>
      <c r="B737" s="7">
        <v>50</v>
      </c>
      <c r="C737">
        <v>733</v>
      </c>
    </row>
    <row r="738" spans="1:3" x14ac:dyDescent="0.15">
      <c r="A738" s="6" t="s">
        <v>969</v>
      </c>
      <c r="B738" s="7">
        <v>51</v>
      </c>
      <c r="C738">
        <v>734</v>
      </c>
    </row>
    <row r="739" spans="1:3" x14ac:dyDescent="0.15">
      <c r="A739" s="6" t="s">
        <v>970</v>
      </c>
      <c r="B739" s="7">
        <v>71</v>
      </c>
      <c r="C739">
        <v>735</v>
      </c>
    </row>
    <row r="740" spans="1:3" x14ac:dyDescent="0.15">
      <c r="A740" s="6" t="s">
        <v>971</v>
      </c>
      <c r="B740" s="7">
        <v>43</v>
      </c>
      <c r="C740">
        <v>736</v>
      </c>
    </row>
    <row r="741" spans="1:3" x14ac:dyDescent="0.15">
      <c r="A741" s="6" t="s">
        <v>972</v>
      </c>
      <c r="B741" s="7">
        <v>58</v>
      </c>
      <c r="C741">
        <v>737</v>
      </c>
    </row>
    <row r="742" spans="1:3" x14ac:dyDescent="0.15">
      <c r="A742" s="6" t="s">
        <v>973</v>
      </c>
      <c r="B742" s="7">
        <v>68</v>
      </c>
      <c r="C742">
        <v>738</v>
      </c>
    </row>
    <row r="743" spans="1:3" x14ac:dyDescent="0.15">
      <c r="A743" s="6" t="s">
        <v>974</v>
      </c>
      <c r="B743" s="7">
        <v>68</v>
      </c>
      <c r="C743">
        <v>739</v>
      </c>
    </row>
    <row r="744" spans="1:3" x14ac:dyDescent="0.15">
      <c r="A744" s="6" t="s">
        <v>975</v>
      </c>
      <c r="B744" s="7">
        <v>65</v>
      </c>
      <c r="C744">
        <v>740</v>
      </c>
    </row>
    <row r="745" spans="1:3" x14ac:dyDescent="0.15">
      <c r="A745" s="6" t="s">
        <v>976</v>
      </c>
      <c r="B745" s="7">
        <v>70</v>
      </c>
      <c r="C745">
        <v>741</v>
      </c>
    </row>
    <row r="746" spans="1:3" x14ac:dyDescent="0.15">
      <c r="A746" s="6" t="s">
        <v>977</v>
      </c>
      <c r="B746" s="7">
        <v>78</v>
      </c>
      <c r="C746">
        <v>742</v>
      </c>
    </row>
    <row r="747" spans="1:3" x14ac:dyDescent="0.15">
      <c r="A747" s="6" t="s">
        <v>978</v>
      </c>
      <c r="B747" s="7">
        <v>69</v>
      </c>
      <c r="C747">
        <v>743</v>
      </c>
    </row>
    <row r="748" spans="1:3" x14ac:dyDescent="0.15">
      <c r="A748" s="6" t="s">
        <v>979</v>
      </c>
      <c r="B748" s="7">
        <v>70</v>
      </c>
      <c r="C748">
        <v>744</v>
      </c>
    </row>
    <row r="749" spans="1:3" x14ac:dyDescent="0.15">
      <c r="A749" s="6" t="s">
        <v>980</v>
      </c>
      <c r="B749" s="7">
        <v>67</v>
      </c>
      <c r="C749">
        <v>745</v>
      </c>
    </row>
    <row r="750" spans="1:3" x14ac:dyDescent="0.15">
      <c r="A750" s="6" t="s">
        <v>981</v>
      </c>
      <c r="B750" s="7">
        <v>59</v>
      </c>
      <c r="C750">
        <v>746</v>
      </c>
    </row>
    <row r="751" spans="1:3" x14ac:dyDescent="0.15">
      <c r="A751" s="6" t="s">
        <v>982</v>
      </c>
      <c r="B751" s="7">
        <v>73</v>
      </c>
      <c r="C751">
        <v>747</v>
      </c>
    </row>
    <row r="752" spans="1:3" x14ac:dyDescent="0.15">
      <c r="A752" s="6" t="s">
        <v>983</v>
      </c>
      <c r="B752" s="7">
        <v>64</v>
      </c>
      <c r="C752">
        <v>748</v>
      </c>
    </row>
    <row r="753" spans="1:3" x14ac:dyDescent="0.15">
      <c r="A753" s="6" t="s">
        <v>984</v>
      </c>
      <c r="B753" s="7">
        <v>53</v>
      </c>
      <c r="C753">
        <v>749</v>
      </c>
    </row>
    <row r="754" spans="1:3" x14ac:dyDescent="0.15">
      <c r="A754" s="6" t="s">
        <v>985</v>
      </c>
      <c r="B754" s="7">
        <v>62</v>
      </c>
      <c r="C754">
        <v>750</v>
      </c>
    </row>
    <row r="755" spans="1:3" x14ac:dyDescent="0.15">
      <c r="A755" s="6" t="s">
        <v>986</v>
      </c>
      <c r="B755" s="7">
        <v>61</v>
      </c>
      <c r="C755">
        <v>751</v>
      </c>
    </row>
    <row r="756" spans="1:3" x14ac:dyDescent="0.15">
      <c r="A756" s="6" t="s">
        <v>987</v>
      </c>
      <c r="B756" s="7">
        <v>64</v>
      </c>
      <c r="C756">
        <v>752</v>
      </c>
    </row>
    <row r="757" spans="1:3" x14ac:dyDescent="0.15">
      <c r="A757" s="6" t="s">
        <v>988</v>
      </c>
      <c r="B757" s="7">
        <v>77</v>
      </c>
      <c r="C757">
        <v>753</v>
      </c>
    </row>
    <row r="758" spans="1:3" x14ac:dyDescent="0.15">
      <c r="A758" s="6" t="s">
        <v>989</v>
      </c>
      <c r="B758" s="7">
        <v>60</v>
      </c>
      <c r="C758">
        <v>754</v>
      </c>
    </row>
    <row r="759" spans="1:3" x14ac:dyDescent="0.15">
      <c r="A759" s="6" t="s">
        <v>990</v>
      </c>
      <c r="B759" s="7">
        <v>49</v>
      </c>
      <c r="C759">
        <v>755</v>
      </c>
    </row>
    <row r="760" spans="1:3" x14ac:dyDescent="0.15">
      <c r="A760" s="6" t="s">
        <v>991</v>
      </c>
      <c r="B760" s="7">
        <v>64</v>
      </c>
      <c r="C760">
        <v>756</v>
      </c>
    </row>
    <row r="761" spans="1:3" x14ac:dyDescent="0.15">
      <c r="A761" s="6" t="s">
        <v>992</v>
      </c>
      <c r="B761" s="7">
        <v>73</v>
      </c>
      <c r="C761">
        <v>757</v>
      </c>
    </row>
    <row r="762" spans="1:3" x14ac:dyDescent="0.15">
      <c r="A762" s="6" t="s">
        <v>993</v>
      </c>
      <c r="B762" s="7">
        <v>88</v>
      </c>
      <c r="C762">
        <v>758</v>
      </c>
    </row>
    <row r="763" spans="1:3" x14ac:dyDescent="0.15">
      <c r="A763" s="6" t="s">
        <v>994</v>
      </c>
      <c r="B763" s="7">
        <v>59</v>
      </c>
      <c r="C763">
        <v>759</v>
      </c>
    </row>
    <row r="764" spans="1:3" x14ac:dyDescent="0.15">
      <c r="A764" s="6" t="s">
        <v>995</v>
      </c>
      <c r="B764" s="7">
        <v>71</v>
      </c>
      <c r="C764">
        <v>760</v>
      </c>
    </row>
    <row r="765" spans="1:3" x14ac:dyDescent="0.15">
      <c r="A765" s="6" t="s">
        <v>996</v>
      </c>
      <c r="B765" s="7">
        <v>44</v>
      </c>
      <c r="C765">
        <v>761</v>
      </c>
    </row>
    <row r="766" spans="1:3" x14ac:dyDescent="0.15">
      <c r="A766" s="6" t="s">
        <v>997</v>
      </c>
      <c r="B766" s="7">
        <v>68</v>
      </c>
      <c r="C766">
        <v>762</v>
      </c>
    </row>
    <row r="767" spans="1:3" x14ac:dyDescent="0.15">
      <c r="A767" s="6" t="s">
        <v>998</v>
      </c>
      <c r="B767" s="7">
        <v>65</v>
      </c>
      <c r="C767">
        <v>763</v>
      </c>
    </row>
    <row r="768" spans="1:3" x14ac:dyDescent="0.15">
      <c r="A768" s="6" t="s">
        <v>999</v>
      </c>
      <c r="B768" s="7">
        <v>35</v>
      </c>
      <c r="C768">
        <v>764</v>
      </c>
    </row>
    <row r="769" spans="1:3" x14ac:dyDescent="0.15">
      <c r="A769" s="6" t="s">
        <v>1000</v>
      </c>
      <c r="B769" s="7">
        <v>70</v>
      </c>
      <c r="C769">
        <v>765</v>
      </c>
    </row>
    <row r="770" spans="1:3" x14ac:dyDescent="0.15">
      <c r="A770" s="6" t="s">
        <v>1001</v>
      </c>
      <c r="B770" s="7">
        <v>63</v>
      </c>
      <c r="C770">
        <v>766</v>
      </c>
    </row>
    <row r="771" spans="1:3" x14ac:dyDescent="0.15">
      <c r="A771" s="6" t="s">
        <v>1002</v>
      </c>
      <c r="B771" s="7">
        <v>48</v>
      </c>
      <c r="C771">
        <v>767</v>
      </c>
    </row>
    <row r="772" spans="1:3" x14ac:dyDescent="0.15">
      <c r="A772" s="6" t="s">
        <v>1003</v>
      </c>
      <c r="B772" s="7">
        <v>73</v>
      </c>
      <c r="C772">
        <v>768</v>
      </c>
    </row>
    <row r="773" spans="1:3" x14ac:dyDescent="0.15">
      <c r="A773" s="6" t="s">
        <v>1004</v>
      </c>
      <c r="B773" s="7">
        <v>75</v>
      </c>
      <c r="C773">
        <v>769</v>
      </c>
    </row>
    <row r="774" spans="1:3" x14ac:dyDescent="0.15">
      <c r="A774" s="6" t="s">
        <v>1005</v>
      </c>
      <c r="B774" s="7">
        <v>62</v>
      </c>
      <c r="C774">
        <v>770</v>
      </c>
    </row>
    <row r="775" spans="1:3" x14ac:dyDescent="0.15">
      <c r="A775" s="6" t="s">
        <v>1006</v>
      </c>
      <c r="B775" s="7">
        <v>59</v>
      </c>
      <c r="C775">
        <v>771</v>
      </c>
    </row>
    <row r="776" spans="1:3" x14ac:dyDescent="0.15">
      <c r="A776" s="6" t="s">
        <v>1007</v>
      </c>
      <c r="B776" s="7">
        <v>65</v>
      </c>
      <c r="C776">
        <v>772</v>
      </c>
    </row>
    <row r="777" spans="1:3" x14ac:dyDescent="0.15">
      <c r="A777" s="6" t="s">
        <v>1008</v>
      </c>
      <c r="B777" s="7">
        <v>70</v>
      </c>
      <c r="C777">
        <v>773</v>
      </c>
    </row>
    <row r="778" spans="1:3" x14ac:dyDescent="0.15">
      <c r="A778" s="6" t="s">
        <v>1009</v>
      </c>
      <c r="B778" s="7">
        <v>67</v>
      </c>
      <c r="C778">
        <v>774</v>
      </c>
    </row>
    <row r="779" spans="1:3" x14ac:dyDescent="0.15">
      <c r="A779" s="6" t="s">
        <v>1010</v>
      </c>
      <c r="B779" s="7">
        <v>69</v>
      </c>
      <c r="C779">
        <v>775</v>
      </c>
    </row>
    <row r="780" spans="1:3" x14ac:dyDescent="0.15">
      <c r="A780" s="6" t="s">
        <v>1011</v>
      </c>
      <c r="B780" s="7">
        <v>72</v>
      </c>
      <c r="C780">
        <v>776</v>
      </c>
    </row>
    <row r="781" spans="1:3" x14ac:dyDescent="0.15">
      <c r="A781" s="6" t="s">
        <v>1012</v>
      </c>
      <c r="B781" s="7">
        <v>78</v>
      </c>
      <c r="C781">
        <v>777</v>
      </c>
    </row>
    <row r="782" spans="1:3" x14ac:dyDescent="0.15">
      <c r="A782" s="6" t="s">
        <v>1013</v>
      </c>
      <c r="B782" s="7">
        <v>62</v>
      </c>
      <c r="C782">
        <v>778</v>
      </c>
    </row>
    <row r="783" spans="1:3" x14ac:dyDescent="0.15">
      <c r="A783" s="6" t="s">
        <v>1014</v>
      </c>
      <c r="B783" s="7">
        <v>64</v>
      </c>
      <c r="C783">
        <v>779</v>
      </c>
    </row>
    <row r="784" spans="1:3" x14ac:dyDescent="0.15">
      <c r="A784" s="6" t="s">
        <v>1015</v>
      </c>
      <c r="B784" s="7">
        <v>59</v>
      </c>
      <c r="C784">
        <v>780</v>
      </c>
    </row>
    <row r="785" spans="1:3" x14ac:dyDescent="0.15">
      <c r="A785" s="6" t="s">
        <v>1016</v>
      </c>
      <c r="B785" s="7">
        <v>78</v>
      </c>
      <c r="C785">
        <v>781</v>
      </c>
    </row>
    <row r="786" spans="1:3" x14ac:dyDescent="0.15">
      <c r="A786" s="6" t="s">
        <v>1017</v>
      </c>
      <c r="B786" s="7">
        <v>54</v>
      </c>
      <c r="C786">
        <v>782</v>
      </c>
    </row>
    <row r="787" spans="1:3" x14ac:dyDescent="0.15">
      <c r="A787" s="6" t="s">
        <v>1018</v>
      </c>
      <c r="B787" s="7">
        <v>62</v>
      </c>
      <c r="C787">
        <v>783</v>
      </c>
    </row>
    <row r="788" spans="1:3" x14ac:dyDescent="0.15">
      <c r="A788" s="6" t="s">
        <v>1019</v>
      </c>
      <c r="B788" s="7">
        <v>55</v>
      </c>
      <c r="C788">
        <v>784</v>
      </c>
    </row>
    <row r="789" spans="1:3" x14ac:dyDescent="0.15">
      <c r="A789" s="6" t="s">
        <v>1020</v>
      </c>
      <c r="B789" s="7">
        <v>65</v>
      </c>
      <c r="C789">
        <v>785</v>
      </c>
    </row>
    <row r="790" spans="1:3" x14ac:dyDescent="0.15">
      <c r="A790" s="6" t="s">
        <v>1021</v>
      </c>
      <c r="B790" s="7">
        <v>63</v>
      </c>
      <c r="C790">
        <v>786</v>
      </c>
    </row>
    <row r="791" spans="1:3" x14ac:dyDescent="0.15">
      <c r="A791" s="6" t="s">
        <v>1022</v>
      </c>
      <c r="B791" s="7">
        <v>47</v>
      </c>
      <c r="C791">
        <v>787</v>
      </c>
    </row>
    <row r="792" spans="1:3" x14ac:dyDescent="0.15">
      <c r="A792" s="6" t="s">
        <v>1023</v>
      </c>
      <c r="B792" s="7">
        <v>68</v>
      </c>
      <c r="C792">
        <v>788</v>
      </c>
    </row>
    <row r="793" spans="1:3" x14ac:dyDescent="0.15">
      <c r="A793" s="6" t="s">
        <v>1024</v>
      </c>
      <c r="B793" s="7">
        <v>65</v>
      </c>
      <c r="C793">
        <v>789</v>
      </c>
    </row>
    <row r="794" spans="1:3" x14ac:dyDescent="0.15">
      <c r="A794" s="6" t="s">
        <v>1025</v>
      </c>
      <c r="B794" s="7">
        <v>63</v>
      </c>
      <c r="C794">
        <v>790</v>
      </c>
    </row>
    <row r="795" spans="1:3" x14ac:dyDescent="0.15">
      <c r="A795" s="6" t="s">
        <v>1026</v>
      </c>
      <c r="B795" s="7">
        <v>52</v>
      </c>
      <c r="C795">
        <v>791</v>
      </c>
    </row>
    <row r="796" spans="1:3" x14ac:dyDescent="0.15">
      <c r="A796" s="6" t="s">
        <v>1027</v>
      </c>
      <c r="B796" s="7">
        <v>62</v>
      </c>
      <c r="C796">
        <v>792</v>
      </c>
    </row>
    <row r="797" spans="1:3" x14ac:dyDescent="0.15">
      <c r="A797" s="6" t="s">
        <v>1028</v>
      </c>
      <c r="B797" s="7">
        <v>73</v>
      </c>
      <c r="C797">
        <v>793</v>
      </c>
    </row>
    <row r="798" spans="1:3" x14ac:dyDescent="0.15">
      <c r="A798" s="6" t="s">
        <v>1029</v>
      </c>
      <c r="B798" s="7">
        <v>70</v>
      </c>
      <c r="C798">
        <v>794</v>
      </c>
    </row>
    <row r="799" spans="1:3" x14ac:dyDescent="0.15">
      <c r="A799" s="6" t="s">
        <v>1030</v>
      </c>
      <c r="B799" s="7">
        <v>62</v>
      </c>
      <c r="C799">
        <v>795</v>
      </c>
    </row>
    <row r="800" spans="1:3" x14ac:dyDescent="0.15">
      <c r="A800" s="6" t="s">
        <v>1031</v>
      </c>
      <c r="B800" s="7">
        <v>63</v>
      </c>
      <c r="C800">
        <v>796</v>
      </c>
    </row>
    <row r="801" spans="1:3" x14ac:dyDescent="0.15">
      <c r="A801" s="6" t="s">
        <v>1032</v>
      </c>
      <c r="B801" s="7">
        <v>56</v>
      </c>
      <c r="C801">
        <v>797</v>
      </c>
    </row>
    <row r="802" spans="1:3" x14ac:dyDescent="0.15">
      <c r="A802" s="6" t="s">
        <v>1033</v>
      </c>
      <c r="B802" s="7">
        <v>61</v>
      </c>
      <c r="C802">
        <v>798</v>
      </c>
    </row>
    <row r="803" spans="1:3" x14ac:dyDescent="0.15">
      <c r="A803" s="6" t="s">
        <v>1034</v>
      </c>
      <c r="B803" s="7">
        <v>83</v>
      </c>
      <c r="C803">
        <v>799</v>
      </c>
    </row>
    <row r="804" spans="1:3" x14ac:dyDescent="0.15">
      <c r="A804" s="6" t="s">
        <v>1035</v>
      </c>
      <c r="B804" s="7">
        <v>68</v>
      </c>
      <c r="C804">
        <v>800</v>
      </c>
    </row>
    <row r="805" spans="1:3" x14ac:dyDescent="0.15">
      <c r="A805" s="6" t="s">
        <v>1036</v>
      </c>
      <c r="B805" s="7">
        <v>60</v>
      </c>
      <c r="C805">
        <v>801</v>
      </c>
    </row>
    <row r="806" spans="1:3" x14ac:dyDescent="0.15">
      <c r="A806" s="6" t="s">
        <v>1037</v>
      </c>
      <c r="B806" s="7">
        <v>76</v>
      </c>
      <c r="C806">
        <v>802</v>
      </c>
    </row>
    <row r="807" spans="1:3" x14ac:dyDescent="0.15">
      <c r="A807" s="6" t="s">
        <v>1038</v>
      </c>
      <c r="B807" s="7">
        <v>68</v>
      </c>
      <c r="C807">
        <v>803</v>
      </c>
    </row>
    <row r="808" spans="1:3" x14ac:dyDescent="0.15">
      <c r="A808" s="6" t="s">
        <v>1039</v>
      </c>
      <c r="B808" s="7">
        <v>62</v>
      </c>
      <c r="C808">
        <v>804</v>
      </c>
    </row>
    <row r="809" spans="1:3" x14ac:dyDescent="0.15">
      <c r="A809" s="6" t="s">
        <v>1040</v>
      </c>
      <c r="B809" s="7">
        <v>80</v>
      </c>
      <c r="C809">
        <v>805</v>
      </c>
    </row>
    <row r="810" spans="1:3" x14ac:dyDescent="0.15">
      <c r="A810" s="6" t="s">
        <v>1041</v>
      </c>
      <c r="B810" s="7">
        <v>56</v>
      </c>
      <c r="C810">
        <v>806</v>
      </c>
    </row>
    <row r="811" spans="1:3" x14ac:dyDescent="0.15">
      <c r="A811" s="6" t="s">
        <v>1042</v>
      </c>
      <c r="B811" s="7">
        <v>53</v>
      </c>
      <c r="C811">
        <v>807</v>
      </c>
    </row>
    <row r="812" spans="1:3" x14ac:dyDescent="0.15">
      <c r="A812" s="6" t="s">
        <v>1043</v>
      </c>
      <c r="B812" s="7">
        <v>65</v>
      </c>
      <c r="C812">
        <v>808</v>
      </c>
    </row>
    <row r="813" spans="1:3" x14ac:dyDescent="0.15">
      <c r="A813" s="6" t="s">
        <v>1044</v>
      </c>
      <c r="B813" s="7">
        <v>74</v>
      </c>
      <c r="C813">
        <v>809</v>
      </c>
    </row>
    <row r="814" spans="1:3" x14ac:dyDescent="0.15">
      <c r="A814" s="6" t="s">
        <v>1045</v>
      </c>
      <c r="B814" s="7">
        <v>65</v>
      </c>
      <c r="C814">
        <v>810</v>
      </c>
    </row>
    <row r="815" spans="1:3" x14ac:dyDescent="0.15">
      <c r="A815" s="6" t="s">
        <v>1046</v>
      </c>
      <c r="B815" s="7">
        <v>73</v>
      </c>
      <c r="C815">
        <v>811</v>
      </c>
    </row>
    <row r="816" spans="1:3" x14ac:dyDescent="0.15">
      <c r="A816" s="6" t="s">
        <v>1047</v>
      </c>
      <c r="B816" s="7">
        <v>67</v>
      </c>
      <c r="C816">
        <v>812</v>
      </c>
    </row>
    <row r="817" spans="1:3" x14ac:dyDescent="0.15">
      <c r="A817" s="6" t="s">
        <v>1048</v>
      </c>
      <c r="B817" s="7">
        <v>67</v>
      </c>
      <c r="C817">
        <v>813</v>
      </c>
    </row>
    <row r="818" spans="1:3" x14ac:dyDescent="0.15">
      <c r="A818" s="6" t="s">
        <v>1049</v>
      </c>
      <c r="B818" s="7">
        <v>75</v>
      </c>
      <c r="C818">
        <v>814</v>
      </c>
    </row>
    <row r="819" spans="1:3" x14ac:dyDescent="0.15">
      <c r="A819" s="6" t="s">
        <v>1050</v>
      </c>
      <c r="B819" s="7">
        <v>60</v>
      </c>
      <c r="C819">
        <v>815</v>
      </c>
    </row>
    <row r="820" spans="1:3" x14ac:dyDescent="0.15">
      <c r="A820" s="6" t="s">
        <v>1051</v>
      </c>
      <c r="B820" s="7">
        <v>46</v>
      </c>
      <c r="C820">
        <v>816</v>
      </c>
    </row>
    <row r="821" spans="1:3" x14ac:dyDescent="0.15">
      <c r="A821" s="6" t="s">
        <v>1052</v>
      </c>
      <c r="B821" s="7">
        <v>60</v>
      </c>
      <c r="C821">
        <v>817</v>
      </c>
    </row>
    <row r="822" spans="1:3" x14ac:dyDescent="0.15">
      <c r="A822" s="6" t="s">
        <v>1053</v>
      </c>
      <c r="B822" s="7">
        <v>76</v>
      </c>
      <c r="C822">
        <v>818</v>
      </c>
    </row>
    <row r="823" spans="1:3" x14ac:dyDescent="0.15">
      <c r="A823" s="6" t="s">
        <v>1054</v>
      </c>
      <c r="B823" s="7">
        <v>69</v>
      </c>
      <c r="C823">
        <v>819</v>
      </c>
    </row>
    <row r="824" spans="1:3" x14ac:dyDescent="0.15">
      <c r="A824" s="6" t="s">
        <v>1055</v>
      </c>
      <c r="B824" s="7">
        <v>69</v>
      </c>
      <c r="C824">
        <v>820</v>
      </c>
    </row>
    <row r="825" spans="1:3" x14ac:dyDescent="0.15">
      <c r="A825" s="6" t="s">
        <v>1056</v>
      </c>
      <c r="B825" s="7">
        <v>66</v>
      </c>
      <c r="C825">
        <v>821</v>
      </c>
    </row>
    <row r="826" spans="1:3" x14ac:dyDescent="0.15">
      <c r="A826" s="6" t="s">
        <v>1057</v>
      </c>
      <c r="B826" s="7">
        <v>77</v>
      </c>
      <c r="C826">
        <v>822</v>
      </c>
    </row>
    <row r="827" spans="1:3" x14ac:dyDescent="0.15">
      <c r="A827" s="6" t="s">
        <v>1058</v>
      </c>
      <c r="B827" s="7">
        <v>59</v>
      </c>
      <c r="C827">
        <v>823</v>
      </c>
    </row>
    <row r="828" spans="1:3" x14ac:dyDescent="0.15">
      <c r="A828" s="6" t="s">
        <v>1059</v>
      </c>
      <c r="B828" s="7">
        <v>68</v>
      </c>
      <c r="C828">
        <v>824</v>
      </c>
    </row>
    <row r="829" spans="1:3" x14ac:dyDescent="0.15">
      <c r="A829" s="6" t="s">
        <v>1060</v>
      </c>
      <c r="B829" s="7">
        <v>67</v>
      </c>
      <c r="C829">
        <v>825</v>
      </c>
    </row>
    <row r="830" spans="1:3" x14ac:dyDescent="0.15">
      <c r="A830" s="6" t="s">
        <v>1061</v>
      </c>
      <c r="B830" s="7">
        <v>51</v>
      </c>
      <c r="C830">
        <v>826</v>
      </c>
    </row>
    <row r="831" spans="1:3" x14ac:dyDescent="0.15">
      <c r="A831" s="6" t="s">
        <v>1062</v>
      </c>
      <c r="B831" s="7">
        <v>63</v>
      </c>
      <c r="C831">
        <v>827</v>
      </c>
    </row>
    <row r="832" spans="1:3" x14ac:dyDescent="0.15">
      <c r="A832" s="6" t="s">
        <v>1063</v>
      </c>
      <c r="B832" s="7">
        <v>69</v>
      </c>
      <c r="C832">
        <v>828</v>
      </c>
    </row>
    <row r="833" spans="1:3" x14ac:dyDescent="0.15">
      <c r="A833" s="6" t="s">
        <v>1064</v>
      </c>
      <c r="B833" s="7">
        <v>59</v>
      </c>
      <c r="C833">
        <v>829</v>
      </c>
    </row>
    <row r="834" spans="1:3" x14ac:dyDescent="0.15">
      <c r="A834" s="6" t="s">
        <v>1065</v>
      </c>
      <c r="B834" s="7">
        <v>75</v>
      </c>
      <c r="C834">
        <v>830</v>
      </c>
    </row>
    <row r="835" spans="1:3" x14ac:dyDescent="0.15">
      <c r="A835" s="6" t="s">
        <v>1066</v>
      </c>
      <c r="B835" s="7">
        <v>67</v>
      </c>
      <c r="C835">
        <v>831</v>
      </c>
    </row>
    <row r="836" spans="1:3" x14ac:dyDescent="0.15">
      <c r="A836" s="6" t="s">
        <v>1067</v>
      </c>
      <c r="B836" s="7">
        <v>51</v>
      </c>
      <c r="C836">
        <v>832</v>
      </c>
    </row>
    <row r="837" spans="1:3" x14ac:dyDescent="0.15">
      <c r="A837" s="6" t="s">
        <v>1068</v>
      </c>
      <c r="B837" s="7">
        <v>73</v>
      </c>
      <c r="C837">
        <v>833</v>
      </c>
    </row>
    <row r="838" spans="1:3" x14ac:dyDescent="0.15">
      <c r="A838" s="6" t="s">
        <v>1069</v>
      </c>
      <c r="B838" s="7">
        <v>52</v>
      </c>
      <c r="C838">
        <v>834</v>
      </c>
    </row>
    <row r="839" spans="1:3" x14ac:dyDescent="0.15">
      <c r="A839" s="6" t="s">
        <v>1070</v>
      </c>
      <c r="B839" s="7">
        <v>56</v>
      </c>
      <c r="C839">
        <v>835</v>
      </c>
    </row>
    <row r="840" spans="1:3" x14ac:dyDescent="0.15">
      <c r="A840" s="6" t="s">
        <v>1071</v>
      </c>
      <c r="B840" s="7">
        <v>61</v>
      </c>
      <c r="C840">
        <v>836</v>
      </c>
    </row>
    <row r="841" spans="1:3" x14ac:dyDescent="0.15">
      <c r="A841" s="6" t="s">
        <v>1072</v>
      </c>
      <c r="B841" s="7">
        <v>61</v>
      </c>
      <c r="C841">
        <v>837</v>
      </c>
    </row>
    <row r="842" spans="1:3" x14ac:dyDescent="0.15">
      <c r="A842" s="6" t="s">
        <v>1073</v>
      </c>
      <c r="B842" s="7">
        <v>66</v>
      </c>
      <c r="C842">
        <v>838</v>
      </c>
    </row>
    <row r="843" spans="1:3" x14ac:dyDescent="0.15">
      <c r="A843" s="6" t="s">
        <v>1074</v>
      </c>
      <c r="B843" s="7">
        <v>62</v>
      </c>
      <c r="C843">
        <v>839</v>
      </c>
    </row>
    <row r="844" spans="1:3" x14ac:dyDescent="0.15">
      <c r="A844" s="6" t="s">
        <v>1075</v>
      </c>
      <c r="B844" s="7">
        <v>62</v>
      </c>
      <c r="C844">
        <v>840</v>
      </c>
    </row>
    <row r="845" spans="1:3" x14ac:dyDescent="0.15">
      <c r="A845" s="6" t="s">
        <v>1076</v>
      </c>
      <c r="B845" s="7">
        <v>52</v>
      </c>
      <c r="C845">
        <v>841</v>
      </c>
    </row>
    <row r="846" spans="1:3" x14ac:dyDescent="0.15">
      <c r="A846" s="6" t="s">
        <v>1077</v>
      </c>
      <c r="B846" s="7">
        <v>78</v>
      </c>
      <c r="C846">
        <v>842</v>
      </c>
    </row>
    <row r="847" spans="1:3" x14ac:dyDescent="0.15">
      <c r="A847" s="6" t="s">
        <v>1078</v>
      </c>
      <c r="B847" s="7">
        <v>47</v>
      </c>
      <c r="C847">
        <v>843</v>
      </c>
    </row>
    <row r="848" spans="1:3" x14ac:dyDescent="0.15">
      <c r="A848" s="6" t="s">
        <v>1079</v>
      </c>
      <c r="B848" s="7">
        <v>65</v>
      </c>
      <c r="C848">
        <v>844</v>
      </c>
    </row>
    <row r="849" spans="1:3" x14ac:dyDescent="0.15">
      <c r="A849" s="6" t="s">
        <v>1080</v>
      </c>
      <c r="B849" s="7">
        <v>71</v>
      </c>
      <c r="C849">
        <v>845</v>
      </c>
    </row>
    <row r="850" spans="1:3" x14ac:dyDescent="0.15">
      <c r="A850" s="6" t="s">
        <v>1081</v>
      </c>
      <c r="B850" s="7">
        <v>78</v>
      </c>
      <c r="C850">
        <v>846</v>
      </c>
    </row>
    <row r="851" spans="1:3" x14ac:dyDescent="0.15">
      <c r="A851" s="6" t="s">
        <v>1082</v>
      </c>
      <c r="B851" s="7">
        <v>70</v>
      </c>
      <c r="C851">
        <v>847</v>
      </c>
    </row>
    <row r="852" spans="1:3" x14ac:dyDescent="0.15">
      <c r="A852" s="6" t="s">
        <v>1083</v>
      </c>
      <c r="B852" s="7">
        <v>67</v>
      </c>
      <c r="C852">
        <v>848</v>
      </c>
    </row>
    <row r="853" spans="1:3" x14ac:dyDescent="0.15">
      <c r="A853" s="6" t="s">
        <v>1084</v>
      </c>
      <c r="B853" s="7">
        <v>56</v>
      </c>
      <c r="C853">
        <v>849</v>
      </c>
    </row>
    <row r="854" spans="1:3" x14ac:dyDescent="0.15">
      <c r="A854" s="6" t="s">
        <v>1085</v>
      </c>
      <c r="B854" s="7">
        <v>42</v>
      </c>
      <c r="C854">
        <v>850</v>
      </c>
    </row>
    <row r="855" spans="1:3" x14ac:dyDescent="0.15">
      <c r="A855" s="6" t="s">
        <v>1086</v>
      </c>
      <c r="B855" s="7">
        <v>63</v>
      </c>
      <c r="C855">
        <v>851</v>
      </c>
    </row>
    <row r="856" spans="1:3" x14ac:dyDescent="0.15">
      <c r="A856" s="6" t="s">
        <v>1087</v>
      </c>
      <c r="B856" s="7">
        <v>48</v>
      </c>
      <c r="C856">
        <v>852</v>
      </c>
    </row>
    <row r="857" spans="1:3" x14ac:dyDescent="0.15">
      <c r="A857" s="6" t="s">
        <v>1088</v>
      </c>
      <c r="B857" s="7">
        <v>35</v>
      </c>
      <c r="C857">
        <v>853</v>
      </c>
    </row>
    <row r="858" spans="1:3" x14ac:dyDescent="0.15">
      <c r="A858" s="6" t="s">
        <v>1089</v>
      </c>
      <c r="B858" s="7">
        <v>59</v>
      </c>
      <c r="C858">
        <v>854</v>
      </c>
    </row>
    <row r="859" spans="1:3" x14ac:dyDescent="0.15">
      <c r="A859" s="6" t="s">
        <v>1090</v>
      </c>
      <c r="B859" s="7">
        <v>52</v>
      </c>
      <c r="C859">
        <v>855</v>
      </c>
    </row>
    <row r="860" spans="1:3" x14ac:dyDescent="0.15">
      <c r="A860" s="6" t="s">
        <v>1091</v>
      </c>
      <c r="B860" s="7">
        <v>43</v>
      </c>
      <c r="C860">
        <v>856</v>
      </c>
    </row>
    <row r="861" spans="1:3" x14ac:dyDescent="0.15">
      <c r="A861" s="6" t="s">
        <v>1092</v>
      </c>
      <c r="B861" s="7">
        <v>46</v>
      </c>
      <c r="C861">
        <v>857</v>
      </c>
    </row>
    <row r="862" spans="1:3" x14ac:dyDescent="0.15">
      <c r="A862" s="6" t="s">
        <v>1093</v>
      </c>
      <c r="B862" s="7">
        <v>67</v>
      </c>
      <c r="C862">
        <v>858</v>
      </c>
    </row>
    <row r="863" spans="1:3" x14ac:dyDescent="0.15">
      <c r="A863" s="6" t="s">
        <v>1094</v>
      </c>
      <c r="B863" s="7">
        <v>63</v>
      </c>
      <c r="C863">
        <v>859</v>
      </c>
    </row>
    <row r="864" spans="1:3" x14ac:dyDescent="0.15">
      <c r="A864" s="6" t="s">
        <v>1095</v>
      </c>
      <c r="B864" s="7">
        <v>57</v>
      </c>
      <c r="C864">
        <v>860</v>
      </c>
    </row>
    <row r="865" spans="1:3" x14ac:dyDescent="0.15">
      <c r="A865" s="6" t="s">
        <v>1096</v>
      </c>
      <c r="B865" s="7">
        <v>63</v>
      </c>
      <c r="C865">
        <v>861</v>
      </c>
    </row>
    <row r="866" spans="1:3" x14ac:dyDescent="0.15">
      <c r="A866" s="6" t="s">
        <v>1097</v>
      </c>
      <c r="B866" s="7">
        <v>66</v>
      </c>
      <c r="C866">
        <v>862</v>
      </c>
    </row>
  </sheetData>
  <phoneticPr fontId="2"/>
  <pageMargins left="0.7" right="0.7" top="0.75" bottom="0.75" header="0.3" footer="0.3"/>
  <pageSetup paperSize="9"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11"/>
  <sheetViews>
    <sheetView showGridLines="0" zoomScaleNormal="100" workbookViewId="0">
      <selection activeCell="D3" sqref="D3"/>
    </sheetView>
  </sheetViews>
  <sheetFormatPr defaultRowHeight="13.5" x14ac:dyDescent="0.15"/>
  <cols>
    <col min="1" max="1" width="10" customWidth="1"/>
    <col min="2" max="2" width="75.625" customWidth="1"/>
  </cols>
  <sheetData>
    <row r="2" spans="1:2" ht="37.5" customHeight="1" x14ac:dyDescent="0.15">
      <c r="A2" s="47" t="s">
        <v>1675</v>
      </c>
      <c r="B2" s="42"/>
    </row>
    <row r="4" spans="1:2" x14ac:dyDescent="0.15">
      <c r="A4" s="19" t="s">
        <v>1660</v>
      </c>
      <c r="B4" s="20" t="s">
        <v>235</v>
      </c>
    </row>
    <row r="5" spans="1:2" ht="20.25" customHeight="1" x14ac:dyDescent="0.15">
      <c r="A5" s="35">
        <v>389</v>
      </c>
      <c r="B5" s="36" t="s">
        <v>1098</v>
      </c>
    </row>
    <row r="6" spans="1:2" ht="20.25" customHeight="1" x14ac:dyDescent="0.15">
      <c r="A6" s="35">
        <v>441</v>
      </c>
      <c r="B6" s="36" t="s">
        <v>1099</v>
      </c>
    </row>
    <row r="7" spans="1:2" ht="20.25" customHeight="1" x14ac:dyDescent="0.15">
      <c r="A7" s="35">
        <v>454</v>
      </c>
      <c r="B7" s="36" t="s">
        <v>1100</v>
      </c>
    </row>
    <row r="8" spans="1:2" ht="20.25" customHeight="1" x14ac:dyDescent="0.15">
      <c r="A8" s="35">
        <v>456</v>
      </c>
      <c r="B8" s="36" t="s">
        <v>1101</v>
      </c>
    </row>
    <row r="9" spans="1:2" ht="20.25" customHeight="1" x14ac:dyDescent="0.15">
      <c r="A9" s="35">
        <v>695</v>
      </c>
      <c r="B9" s="36" t="s">
        <v>1102</v>
      </c>
    </row>
    <row r="10" spans="1:2" ht="20.25" customHeight="1" x14ac:dyDescent="0.15">
      <c r="A10" s="35">
        <v>708</v>
      </c>
      <c r="B10" s="36" t="s">
        <v>1103</v>
      </c>
    </row>
    <row r="11" spans="1:2" ht="20.25" customHeight="1" x14ac:dyDescent="0.15">
      <c r="A11" s="35">
        <v>771</v>
      </c>
      <c r="B11" s="36" t="s">
        <v>1104</v>
      </c>
    </row>
  </sheetData>
  <mergeCells count="1">
    <mergeCell ref="A2:B2"/>
  </mergeCells>
  <phoneticPr fontId="2"/>
  <pageMargins left="0.7" right="0.7" top="0.75" bottom="0.75" header="0.3" footer="0.3"/>
  <pageSetup paperSize="9"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452"/>
  <sheetViews>
    <sheetView showGridLines="0" zoomScaleNormal="100" workbookViewId="0">
      <selection activeCell="D3" sqref="D3"/>
    </sheetView>
  </sheetViews>
  <sheetFormatPr defaultRowHeight="13.5" x14ac:dyDescent="0.15"/>
  <cols>
    <col min="1" max="1" width="10" customWidth="1"/>
    <col min="2" max="2" width="75.625" customWidth="1"/>
    <col min="3" max="3" width="37.125" customWidth="1"/>
  </cols>
  <sheetData>
    <row r="2" spans="1:2" ht="38.25" customHeight="1" x14ac:dyDescent="0.15">
      <c r="A2" s="47" t="s">
        <v>1676</v>
      </c>
      <c r="B2" s="42"/>
    </row>
    <row r="4" spans="1:2" x14ac:dyDescent="0.15">
      <c r="A4" s="37" t="s">
        <v>1660</v>
      </c>
      <c r="B4" s="38" t="s">
        <v>235</v>
      </c>
    </row>
    <row r="5" spans="1:2" x14ac:dyDescent="0.15">
      <c r="A5" s="35">
        <v>1</v>
      </c>
      <c r="B5" s="36" t="s">
        <v>1105</v>
      </c>
    </row>
    <row r="6" spans="1:2" x14ac:dyDescent="0.15">
      <c r="A6" s="35">
        <v>2</v>
      </c>
      <c r="B6" s="36" t="s">
        <v>1106</v>
      </c>
    </row>
    <row r="7" spans="1:2" x14ac:dyDescent="0.15">
      <c r="A7" s="35">
        <v>3</v>
      </c>
      <c r="B7" s="36" t="s">
        <v>1107</v>
      </c>
    </row>
    <row r="8" spans="1:2" x14ac:dyDescent="0.15">
      <c r="A8" s="35">
        <v>9</v>
      </c>
      <c r="B8" s="36" t="s">
        <v>1108</v>
      </c>
    </row>
    <row r="9" spans="1:2" x14ac:dyDescent="0.15">
      <c r="A9" s="35">
        <v>10</v>
      </c>
      <c r="B9" s="36" t="s">
        <v>1109</v>
      </c>
    </row>
    <row r="10" spans="1:2" x14ac:dyDescent="0.15">
      <c r="A10" s="35">
        <v>11</v>
      </c>
      <c r="B10" s="36" t="s">
        <v>1110</v>
      </c>
    </row>
    <row r="11" spans="1:2" x14ac:dyDescent="0.15">
      <c r="A11" s="35">
        <v>12</v>
      </c>
      <c r="B11" s="36" t="s">
        <v>1111</v>
      </c>
    </row>
    <row r="12" spans="1:2" x14ac:dyDescent="0.15">
      <c r="A12" s="35">
        <v>13</v>
      </c>
      <c r="B12" s="36">
        <v>3000</v>
      </c>
    </row>
    <row r="13" spans="1:2" x14ac:dyDescent="0.15">
      <c r="A13" s="35">
        <v>15</v>
      </c>
      <c r="B13" s="36" t="s">
        <v>1112</v>
      </c>
    </row>
    <row r="14" spans="1:2" x14ac:dyDescent="0.15">
      <c r="A14" s="35">
        <v>17</v>
      </c>
      <c r="B14" s="36" t="s">
        <v>1113</v>
      </c>
    </row>
    <row r="15" spans="1:2" x14ac:dyDescent="0.15">
      <c r="A15" s="35">
        <v>18</v>
      </c>
      <c r="B15" s="36" t="s">
        <v>1114</v>
      </c>
    </row>
    <row r="16" spans="1:2" x14ac:dyDescent="0.15">
      <c r="A16" s="35">
        <v>20</v>
      </c>
      <c r="B16" s="36" t="s">
        <v>1115</v>
      </c>
    </row>
    <row r="17" spans="1:2" x14ac:dyDescent="0.15">
      <c r="A17" s="35">
        <v>21</v>
      </c>
      <c r="B17" s="36" t="s">
        <v>1116</v>
      </c>
    </row>
    <row r="18" spans="1:2" x14ac:dyDescent="0.15">
      <c r="A18" s="35">
        <v>22</v>
      </c>
      <c r="B18" s="36" t="s">
        <v>1117</v>
      </c>
    </row>
    <row r="19" spans="1:2" x14ac:dyDescent="0.15">
      <c r="A19" s="35">
        <v>23</v>
      </c>
      <c r="B19" s="36" t="s">
        <v>1118</v>
      </c>
    </row>
    <row r="20" spans="1:2" x14ac:dyDescent="0.15">
      <c r="A20" s="35">
        <v>24</v>
      </c>
      <c r="B20" s="36">
        <v>1000</v>
      </c>
    </row>
    <row r="21" spans="1:2" x14ac:dyDescent="0.15">
      <c r="A21" s="35">
        <v>25</v>
      </c>
      <c r="B21" s="36" t="s">
        <v>1119</v>
      </c>
    </row>
    <row r="22" spans="1:2" x14ac:dyDescent="0.15">
      <c r="A22" s="35">
        <v>27</v>
      </c>
      <c r="B22" s="36">
        <v>1000</v>
      </c>
    </row>
    <row r="23" spans="1:2" x14ac:dyDescent="0.15">
      <c r="A23" s="35">
        <v>28</v>
      </c>
      <c r="B23" s="36" t="s">
        <v>1120</v>
      </c>
    </row>
    <row r="24" spans="1:2" x14ac:dyDescent="0.15">
      <c r="A24" s="35">
        <v>30</v>
      </c>
      <c r="B24" s="36" t="s">
        <v>1121</v>
      </c>
    </row>
    <row r="25" spans="1:2" x14ac:dyDescent="0.15">
      <c r="A25" s="35">
        <v>31</v>
      </c>
      <c r="B25" s="36" t="s">
        <v>1122</v>
      </c>
    </row>
    <row r="26" spans="1:2" x14ac:dyDescent="0.15">
      <c r="A26" s="35">
        <v>32</v>
      </c>
      <c r="B26" s="36" t="s">
        <v>1123</v>
      </c>
    </row>
    <row r="27" spans="1:2" x14ac:dyDescent="0.15">
      <c r="A27" s="35">
        <v>38</v>
      </c>
      <c r="B27" s="36" t="s">
        <v>1124</v>
      </c>
    </row>
    <row r="28" spans="1:2" x14ac:dyDescent="0.15">
      <c r="A28" s="35">
        <v>40</v>
      </c>
      <c r="B28" s="36" t="s">
        <v>1125</v>
      </c>
    </row>
    <row r="29" spans="1:2" x14ac:dyDescent="0.15">
      <c r="A29" s="35">
        <v>42</v>
      </c>
      <c r="B29" s="36" t="s">
        <v>1126</v>
      </c>
    </row>
    <row r="30" spans="1:2" x14ac:dyDescent="0.15">
      <c r="A30" s="35">
        <v>43</v>
      </c>
      <c r="B30" s="36" t="s">
        <v>1127</v>
      </c>
    </row>
    <row r="31" spans="1:2" x14ac:dyDescent="0.15">
      <c r="A31" s="35">
        <v>47</v>
      </c>
      <c r="B31" s="36" t="s">
        <v>1128</v>
      </c>
    </row>
    <row r="32" spans="1:2" x14ac:dyDescent="0.15">
      <c r="A32" s="35">
        <v>49</v>
      </c>
      <c r="B32" s="36" t="s">
        <v>1106</v>
      </c>
    </row>
    <row r="33" spans="1:2" x14ac:dyDescent="0.15">
      <c r="A33" s="35">
        <v>51</v>
      </c>
      <c r="B33" s="36" t="s">
        <v>1129</v>
      </c>
    </row>
    <row r="34" spans="1:2" x14ac:dyDescent="0.15">
      <c r="A34" s="35">
        <v>54</v>
      </c>
      <c r="B34" s="36" t="s">
        <v>1130</v>
      </c>
    </row>
    <row r="35" spans="1:2" x14ac:dyDescent="0.15">
      <c r="A35" s="35">
        <v>55</v>
      </c>
      <c r="B35" s="36" t="s">
        <v>1131</v>
      </c>
    </row>
    <row r="36" spans="1:2" x14ac:dyDescent="0.15">
      <c r="A36" s="35">
        <v>56</v>
      </c>
      <c r="B36" s="36" t="s">
        <v>1132</v>
      </c>
    </row>
    <row r="37" spans="1:2" x14ac:dyDescent="0.15">
      <c r="A37" s="35">
        <v>57</v>
      </c>
      <c r="B37" s="36">
        <v>500</v>
      </c>
    </row>
    <row r="38" spans="1:2" x14ac:dyDescent="0.15">
      <c r="A38" s="35">
        <v>58</v>
      </c>
      <c r="B38" s="36" t="s">
        <v>1133</v>
      </c>
    </row>
    <row r="39" spans="1:2" x14ac:dyDescent="0.15">
      <c r="A39" s="35">
        <v>59</v>
      </c>
      <c r="B39" s="36" t="s">
        <v>1134</v>
      </c>
    </row>
    <row r="40" spans="1:2" x14ac:dyDescent="0.15">
      <c r="A40" s="35">
        <v>60</v>
      </c>
      <c r="B40" s="36" t="s">
        <v>1135</v>
      </c>
    </row>
    <row r="41" spans="1:2" x14ac:dyDescent="0.15">
      <c r="A41" s="35">
        <v>61</v>
      </c>
      <c r="B41" s="36" t="s">
        <v>1136</v>
      </c>
    </row>
    <row r="42" spans="1:2" x14ac:dyDescent="0.15">
      <c r="A42" s="35">
        <v>62</v>
      </c>
      <c r="B42" s="36" t="s">
        <v>1132</v>
      </c>
    </row>
    <row r="43" spans="1:2" x14ac:dyDescent="0.15">
      <c r="A43" s="35">
        <v>64</v>
      </c>
      <c r="B43" s="36" t="s">
        <v>1137</v>
      </c>
    </row>
    <row r="44" spans="1:2" x14ac:dyDescent="0.15">
      <c r="A44" s="35">
        <v>66</v>
      </c>
      <c r="B44" s="36" t="s">
        <v>1109</v>
      </c>
    </row>
    <row r="45" spans="1:2" x14ac:dyDescent="0.15">
      <c r="A45" s="35">
        <v>67</v>
      </c>
      <c r="B45" s="36" t="s">
        <v>1138</v>
      </c>
    </row>
    <row r="46" spans="1:2" x14ac:dyDescent="0.15">
      <c r="A46" s="35">
        <v>68</v>
      </c>
      <c r="B46" s="36" t="s">
        <v>1122</v>
      </c>
    </row>
    <row r="47" spans="1:2" x14ac:dyDescent="0.15">
      <c r="A47" s="35">
        <v>71</v>
      </c>
      <c r="B47" s="36" t="s">
        <v>1139</v>
      </c>
    </row>
    <row r="48" spans="1:2" x14ac:dyDescent="0.15">
      <c r="A48" s="35">
        <v>75</v>
      </c>
      <c r="B48" s="36" t="s">
        <v>1124</v>
      </c>
    </row>
    <row r="49" spans="1:2" x14ac:dyDescent="0.15">
      <c r="A49" s="35">
        <v>77</v>
      </c>
      <c r="B49" s="36" t="s">
        <v>1140</v>
      </c>
    </row>
    <row r="50" spans="1:2" x14ac:dyDescent="0.15">
      <c r="A50" s="35">
        <v>78</v>
      </c>
      <c r="B50" s="36" t="s">
        <v>1114</v>
      </c>
    </row>
    <row r="51" spans="1:2" x14ac:dyDescent="0.15">
      <c r="A51" s="35">
        <v>79</v>
      </c>
      <c r="B51" s="36" t="s">
        <v>1141</v>
      </c>
    </row>
    <row r="52" spans="1:2" x14ac:dyDescent="0.15">
      <c r="A52" s="35">
        <v>80</v>
      </c>
      <c r="B52" s="36" t="s">
        <v>1142</v>
      </c>
    </row>
    <row r="53" spans="1:2" x14ac:dyDescent="0.15">
      <c r="A53" s="35">
        <v>81</v>
      </c>
      <c r="B53" s="36" t="s">
        <v>1143</v>
      </c>
    </row>
    <row r="54" spans="1:2" x14ac:dyDescent="0.15">
      <c r="A54" s="35">
        <v>82</v>
      </c>
      <c r="B54" s="36" t="s">
        <v>1144</v>
      </c>
    </row>
    <row r="55" spans="1:2" x14ac:dyDescent="0.15">
      <c r="A55" s="35">
        <v>83</v>
      </c>
      <c r="B55" s="36" t="s">
        <v>1145</v>
      </c>
    </row>
    <row r="56" spans="1:2" x14ac:dyDescent="0.15">
      <c r="A56" s="35">
        <v>87</v>
      </c>
      <c r="B56" s="36" t="s">
        <v>1146</v>
      </c>
    </row>
    <row r="57" spans="1:2" x14ac:dyDescent="0.15">
      <c r="A57" s="35">
        <v>88</v>
      </c>
      <c r="B57" s="36" t="s">
        <v>1147</v>
      </c>
    </row>
    <row r="58" spans="1:2" x14ac:dyDescent="0.15">
      <c r="A58" s="35">
        <v>89</v>
      </c>
      <c r="B58" s="36" t="s">
        <v>1122</v>
      </c>
    </row>
    <row r="59" spans="1:2" x14ac:dyDescent="0.15">
      <c r="A59" s="35">
        <v>91</v>
      </c>
      <c r="B59" s="36" t="s">
        <v>1148</v>
      </c>
    </row>
    <row r="60" spans="1:2" x14ac:dyDescent="0.15">
      <c r="A60" s="35">
        <v>92</v>
      </c>
      <c r="B60" s="36" t="s">
        <v>1149</v>
      </c>
    </row>
    <row r="61" spans="1:2" x14ac:dyDescent="0.15">
      <c r="A61" s="35">
        <v>94</v>
      </c>
      <c r="B61" s="36" t="s">
        <v>1150</v>
      </c>
    </row>
    <row r="62" spans="1:2" x14ac:dyDescent="0.15">
      <c r="A62" s="35">
        <v>95</v>
      </c>
      <c r="B62" s="36">
        <v>2000</v>
      </c>
    </row>
    <row r="63" spans="1:2" x14ac:dyDescent="0.15">
      <c r="A63" s="35">
        <v>96</v>
      </c>
      <c r="B63" s="36" t="s">
        <v>1137</v>
      </c>
    </row>
    <row r="64" spans="1:2" x14ac:dyDescent="0.15">
      <c r="A64" s="35">
        <v>97</v>
      </c>
      <c r="B64" s="36" t="s">
        <v>1151</v>
      </c>
    </row>
    <row r="65" spans="1:2" x14ac:dyDescent="0.15">
      <c r="A65" s="35">
        <v>99</v>
      </c>
      <c r="B65" s="36" t="s">
        <v>1152</v>
      </c>
    </row>
    <row r="66" spans="1:2" x14ac:dyDescent="0.15">
      <c r="A66" s="35">
        <v>101</v>
      </c>
      <c r="B66" s="36">
        <v>500</v>
      </c>
    </row>
    <row r="67" spans="1:2" x14ac:dyDescent="0.15">
      <c r="A67" s="35">
        <v>103</v>
      </c>
      <c r="B67" s="36" t="s">
        <v>1153</v>
      </c>
    </row>
    <row r="68" spans="1:2" x14ac:dyDescent="0.15">
      <c r="A68" s="35">
        <v>106</v>
      </c>
      <c r="B68" s="36">
        <v>1000</v>
      </c>
    </row>
    <row r="69" spans="1:2" x14ac:dyDescent="0.15">
      <c r="A69" s="35">
        <v>107</v>
      </c>
      <c r="B69" s="36" t="s">
        <v>1154</v>
      </c>
    </row>
    <row r="70" spans="1:2" x14ac:dyDescent="0.15">
      <c r="A70" s="35">
        <v>108</v>
      </c>
      <c r="B70" s="36" t="s">
        <v>1155</v>
      </c>
    </row>
    <row r="71" spans="1:2" x14ac:dyDescent="0.15">
      <c r="A71" s="35">
        <v>109</v>
      </c>
      <c r="B71" s="36" t="s">
        <v>1156</v>
      </c>
    </row>
    <row r="72" spans="1:2" x14ac:dyDescent="0.15">
      <c r="A72" s="35">
        <v>111</v>
      </c>
      <c r="B72" s="36" t="s">
        <v>1157</v>
      </c>
    </row>
    <row r="73" spans="1:2" x14ac:dyDescent="0.15">
      <c r="A73" s="35">
        <v>112</v>
      </c>
      <c r="B73" s="36">
        <v>3000</v>
      </c>
    </row>
    <row r="74" spans="1:2" x14ac:dyDescent="0.15">
      <c r="A74" s="35">
        <v>113</v>
      </c>
      <c r="B74" s="36" t="s">
        <v>1158</v>
      </c>
    </row>
    <row r="75" spans="1:2" x14ac:dyDescent="0.15">
      <c r="A75" s="35">
        <v>116</v>
      </c>
      <c r="B75" s="36">
        <v>500</v>
      </c>
    </row>
    <row r="76" spans="1:2" x14ac:dyDescent="0.15">
      <c r="A76" s="35">
        <v>117</v>
      </c>
      <c r="B76" s="36" t="s">
        <v>1159</v>
      </c>
    </row>
    <row r="77" spans="1:2" x14ac:dyDescent="0.15">
      <c r="A77" s="35">
        <v>118</v>
      </c>
      <c r="B77" s="36" t="s">
        <v>1160</v>
      </c>
    </row>
    <row r="78" spans="1:2" x14ac:dyDescent="0.15">
      <c r="A78" s="35">
        <v>119</v>
      </c>
      <c r="B78" s="36" t="s">
        <v>1161</v>
      </c>
    </row>
    <row r="79" spans="1:2" x14ac:dyDescent="0.15">
      <c r="A79" s="35">
        <v>122</v>
      </c>
      <c r="B79" s="36">
        <v>2000</v>
      </c>
    </row>
    <row r="80" spans="1:2" x14ac:dyDescent="0.15">
      <c r="A80" s="35">
        <v>127</v>
      </c>
      <c r="B80" s="36">
        <v>1000</v>
      </c>
    </row>
    <row r="81" spans="1:2" x14ac:dyDescent="0.15">
      <c r="A81" s="35">
        <v>128</v>
      </c>
      <c r="B81" s="36" t="s">
        <v>1110</v>
      </c>
    </row>
    <row r="82" spans="1:2" x14ac:dyDescent="0.15">
      <c r="A82" s="35">
        <v>129</v>
      </c>
      <c r="B82" s="36" t="s">
        <v>1162</v>
      </c>
    </row>
    <row r="83" spans="1:2" x14ac:dyDescent="0.15">
      <c r="A83" s="35">
        <v>130</v>
      </c>
      <c r="B83" s="36" t="s">
        <v>1163</v>
      </c>
    </row>
    <row r="84" spans="1:2" x14ac:dyDescent="0.15">
      <c r="A84" s="35">
        <v>134</v>
      </c>
      <c r="B84" s="36" t="s">
        <v>1164</v>
      </c>
    </row>
    <row r="85" spans="1:2" x14ac:dyDescent="0.15">
      <c r="A85" s="35">
        <v>135</v>
      </c>
      <c r="B85" s="36" t="s">
        <v>1165</v>
      </c>
    </row>
    <row r="86" spans="1:2" x14ac:dyDescent="0.15">
      <c r="A86" s="35">
        <v>136</v>
      </c>
      <c r="B86" s="36" t="s">
        <v>1166</v>
      </c>
    </row>
    <row r="87" spans="1:2" x14ac:dyDescent="0.15">
      <c r="A87" s="35">
        <v>138</v>
      </c>
      <c r="B87" s="36" t="s">
        <v>1167</v>
      </c>
    </row>
    <row r="88" spans="1:2" x14ac:dyDescent="0.15">
      <c r="A88" s="35">
        <v>143</v>
      </c>
      <c r="B88" s="36" t="s">
        <v>1168</v>
      </c>
    </row>
    <row r="89" spans="1:2" x14ac:dyDescent="0.15">
      <c r="A89" s="35">
        <v>147</v>
      </c>
      <c r="B89" s="36" t="s">
        <v>1110</v>
      </c>
    </row>
    <row r="90" spans="1:2" x14ac:dyDescent="0.15">
      <c r="A90" s="35">
        <v>148</v>
      </c>
      <c r="B90" s="36" t="s">
        <v>1169</v>
      </c>
    </row>
    <row r="91" spans="1:2" x14ac:dyDescent="0.15">
      <c r="A91" s="35">
        <v>150</v>
      </c>
      <c r="B91" s="36" t="s">
        <v>1114</v>
      </c>
    </row>
    <row r="92" spans="1:2" x14ac:dyDescent="0.15">
      <c r="A92" s="35">
        <v>152</v>
      </c>
      <c r="B92" s="36" t="s">
        <v>1106</v>
      </c>
    </row>
    <row r="93" spans="1:2" x14ac:dyDescent="0.15">
      <c r="A93" s="35">
        <v>153</v>
      </c>
      <c r="B93" s="36" t="s">
        <v>1106</v>
      </c>
    </row>
    <row r="94" spans="1:2" x14ac:dyDescent="0.15">
      <c r="A94" s="35">
        <v>155</v>
      </c>
      <c r="B94" s="36" t="s">
        <v>1122</v>
      </c>
    </row>
    <row r="95" spans="1:2" x14ac:dyDescent="0.15">
      <c r="A95" s="35">
        <v>156</v>
      </c>
      <c r="B95" s="36" t="s">
        <v>1171</v>
      </c>
    </row>
    <row r="96" spans="1:2" x14ac:dyDescent="0.15">
      <c r="A96" s="35">
        <v>158</v>
      </c>
      <c r="B96" s="36" t="s">
        <v>1172</v>
      </c>
    </row>
    <row r="97" spans="1:2" x14ac:dyDescent="0.15">
      <c r="A97" s="35">
        <v>162</v>
      </c>
      <c r="B97" s="36" t="s">
        <v>1137</v>
      </c>
    </row>
    <row r="98" spans="1:2" x14ac:dyDescent="0.15">
      <c r="A98" s="35">
        <v>164</v>
      </c>
      <c r="B98" s="36">
        <v>2000</v>
      </c>
    </row>
    <row r="99" spans="1:2" x14ac:dyDescent="0.15">
      <c r="A99" s="35">
        <v>165</v>
      </c>
      <c r="B99" s="36" t="s">
        <v>1173</v>
      </c>
    </row>
    <row r="100" spans="1:2" x14ac:dyDescent="0.15">
      <c r="A100" s="35">
        <v>166</v>
      </c>
      <c r="B100" s="36" t="s">
        <v>1174</v>
      </c>
    </row>
    <row r="101" spans="1:2" x14ac:dyDescent="0.15">
      <c r="A101" s="35">
        <v>168</v>
      </c>
      <c r="B101" s="36" t="s">
        <v>1122</v>
      </c>
    </row>
    <row r="102" spans="1:2" x14ac:dyDescent="0.15">
      <c r="A102" s="35">
        <v>169</v>
      </c>
      <c r="B102" s="36" t="s">
        <v>1157</v>
      </c>
    </row>
    <row r="103" spans="1:2" x14ac:dyDescent="0.15">
      <c r="A103" s="35">
        <v>174</v>
      </c>
      <c r="B103" s="36" t="s">
        <v>1175</v>
      </c>
    </row>
    <row r="104" spans="1:2" x14ac:dyDescent="0.15">
      <c r="A104" s="35">
        <v>175</v>
      </c>
      <c r="B104" s="36" t="s">
        <v>1122</v>
      </c>
    </row>
    <row r="105" spans="1:2" x14ac:dyDescent="0.15">
      <c r="A105" s="35">
        <v>177</v>
      </c>
      <c r="B105" s="36" t="s">
        <v>1176</v>
      </c>
    </row>
    <row r="106" spans="1:2" x14ac:dyDescent="0.15">
      <c r="A106" s="35">
        <v>178</v>
      </c>
      <c r="B106" s="36" t="s">
        <v>1109</v>
      </c>
    </row>
    <row r="107" spans="1:2" x14ac:dyDescent="0.15">
      <c r="A107" s="35">
        <v>179</v>
      </c>
      <c r="B107" s="36" t="s">
        <v>1137</v>
      </c>
    </row>
    <row r="108" spans="1:2" x14ac:dyDescent="0.15">
      <c r="A108" s="35">
        <v>181</v>
      </c>
      <c r="B108" s="36" t="s">
        <v>1177</v>
      </c>
    </row>
    <row r="109" spans="1:2" x14ac:dyDescent="0.15">
      <c r="A109" s="35">
        <v>183</v>
      </c>
      <c r="B109" s="36" t="s">
        <v>1137</v>
      </c>
    </row>
    <row r="110" spans="1:2" x14ac:dyDescent="0.15">
      <c r="A110" s="35">
        <v>184</v>
      </c>
      <c r="B110" s="36" t="s">
        <v>1178</v>
      </c>
    </row>
    <row r="111" spans="1:2" x14ac:dyDescent="0.15">
      <c r="A111" s="35">
        <v>185</v>
      </c>
      <c r="B111" s="36">
        <v>1000</v>
      </c>
    </row>
    <row r="112" spans="1:2" x14ac:dyDescent="0.15">
      <c r="A112" s="35">
        <v>187</v>
      </c>
      <c r="B112" s="36">
        <v>10000</v>
      </c>
    </row>
    <row r="113" spans="1:2" x14ac:dyDescent="0.15">
      <c r="A113" s="35">
        <v>188</v>
      </c>
      <c r="B113" s="36" t="s">
        <v>1179</v>
      </c>
    </row>
    <row r="114" spans="1:2" x14ac:dyDescent="0.15">
      <c r="A114" s="35">
        <v>190</v>
      </c>
      <c r="B114" s="36" t="s">
        <v>1180</v>
      </c>
    </row>
    <row r="115" spans="1:2" x14ac:dyDescent="0.15">
      <c r="A115" s="35">
        <v>194</v>
      </c>
      <c r="B115" s="36" t="s">
        <v>1181</v>
      </c>
    </row>
    <row r="116" spans="1:2" x14ac:dyDescent="0.15">
      <c r="A116" s="35">
        <v>196</v>
      </c>
      <c r="B116" s="36" t="s">
        <v>1122</v>
      </c>
    </row>
    <row r="117" spans="1:2" x14ac:dyDescent="0.15">
      <c r="A117" s="35">
        <v>197</v>
      </c>
      <c r="B117" s="36" t="s">
        <v>1161</v>
      </c>
    </row>
    <row r="118" spans="1:2" x14ac:dyDescent="0.15">
      <c r="A118" s="35">
        <v>199</v>
      </c>
      <c r="B118" s="36">
        <v>2000</v>
      </c>
    </row>
    <row r="119" spans="1:2" x14ac:dyDescent="0.15">
      <c r="A119" s="35">
        <v>204</v>
      </c>
      <c r="B119" s="36" t="s">
        <v>1123</v>
      </c>
    </row>
    <row r="120" spans="1:2" x14ac:dyDescent="0.15">
      <c r="A120" s="35">
        <v>206</v>
      </c>
      <c r="B120" s="36">
        <v>1500</v>
      </c>
    </row>
    <row r="121" spans="1:2" x14ac:dyDescent="0.15">
      <c r="A121" s="35">
        <v>207</v>
      </c>
      <c r="B121" s="36">
        <v>1000</v>
      </c>
    </row>
    <row r="122" spans="1:2" x14ac:dyDescent="0.15">
      <c r="A122" s="35">
        <v>210</v>
      </c>
      <c r="B122" s="36">
        <v>1000</v>
      </c>
    </row>
    <row r="123" spans="1:2" x14ac:dyDescent="0.15">
      <c r="A123" s="35">
        <v>217</v>
      </c>
      <c r="B123" s="36" t="s">
        <v>1106</v>
      </c>
    </row>
    <row r="124" spans="1:2" x14ac:dyDescent="0.15">
      <c r="A124" s="35">
        <v>220</v>
      </c>
      <c r="B124" s="36" t="s">
        <v>1122</v>
      </c>
    </row>
    <row r="125" spans="1:2" x14ac:dyDescent="0.15">
      <c r="A125" s="35">
        <v>224</v>
      </c>
      <c r="B125" s="36">
        <v>3000</v>
      </c>
    </row>
    <row r="126" spans="1:2" x14ac:dyDescent="0.15">
      <c r="A126" s="35">
        <v>226</v>
      </c>
      <c r="B126" s="36" t="s">
        <v>1182</v>
      </c>
    </row>
    <row r="127" spans="1:2" x14ac:dyDescent="0.15">
      <c r="A127" s="35">
        <v>228</v>
      </c>
      <c r="B127" s="36" t="s">
        <v>1110</v>
      </c>
    </row>
    <row r="128" spans="1:2" x14ac:dyDescent="0.15">
      <c r="A128" s="35">
        <v>230</v>
      </c>
      <c r="B128" s="36" t="s">
        <v>1183</v>
      </c>
    </row>
    <row r="129" spans="1:2" x14ac:dyDescent="0.15">
      <c r="A129" s="35">
        <v>232</v>
      </c>
      <c r="B129" s="36" t="s">
        <v>1122</v>
      </c>
    </row>
    <row r="130" spans="1:2" x14ac:dyDescent="0.15">
      <c r="A130" s="35">
        <v>234</v>
      </c>
      <c r="B130" s="36">
        <v>1000</v>
      </c>
    </row>
    <row r="131" spans="1:2" x14ac:dyDescent="0.15">
      <c r="A131" s="35">
        <v>241</v>
      </c>
      <c r="B131" s="36">
        <v>3000</v>
      </c>
    </row>
    <row r="132" spans="1:2" x14ac:dyDescent="0.15">
      <c r="A132" s="35">
        <v>242</v>
      </c>
      <c r="B132" s="36">
        <v>300</v>
      </c>
    </row>
    <row r="133" spans="1:2" x14ac:dyDescent="0.15">
      <c r="A133" s="35">
        <v>252</v>
      </c>
      <c r="B133" s="36">
        <v>1000</v>
      </c>
    </row>
    <row r="134" spans="1:2" x14ac:dyDescent="0.15">
      <c r="A134" s="35">
        <v>259</v>
      </c>
      <c r="B134" s="36" t="s">
        <v>1137</v>
      </c>
    </row>
    <row r="135" spans="1:2" x14ac:dyDescent="0.15">
      <c r="A135" s="35">
        <v>260</v>
      </c>
      <c r="B135" s="36" t="s">
        <v>1184</v>
      </c>
    </row>
    <row r="136" spans="1:2" x14ac:dyDescent="0.15">
      <c r="A136" s="35">
        <v>275</v>
      </c>
      <c r="B136" s="36" t="s">
        <v>194</v>
      </c>
    </row>
    <row r="137" spans="1:2" x14ac:dyDescent="0.15">
      <c r="A137" s="35">
        <v>278</v>
      </c>
      <c r="B137" s="36" t="s">
        <v>1185</v>
      </c>
    </row>
    <row r="138" spans="1:2" x14ac:dyDescent="0.15">
      <c r="A138" s="35">
        <v>279</v>
      </c>
      <c r="B138" s="36" t="s">
        <v>1186</v>
      </c>
    </row>
    <row r="139" spans="1:2" x14ac:dyDescent="0.15">
      <c r="A139" s="35">
        <v>283</v>
      </c>
      <c r="B139" s="36">
        <v>3000</v>
      </c>
    </row>
    <row r="140" spans="1:2" x14ac:dyDescent="0.15">
      <c r="A140" s="35">
        <v>290</v>
      </c>
      <c r="B140" s="36">
        <v>2000</v>
      </c>
    </row>
    <row r="141" spans="1:2" x14ac:dyDescent="0.15">
      <c r="A141" s="35">
        <v>292</v>
      </c>
      <c r="B141" s="36" t="s">
        <v>1137</v>
      </c>
    </row>
    <row r="142" spans="1:2" x14ac:dyDescent="0.15">
      <c r="A142" s="35">
        <v>300</v>
      </c>
      <c r="B142" s="36">
        <v>3000</v>
      </c>
    </row>
    <row r="143" spans="1:2" x14ac:dyDescent="0.15">
      <c r="A143" s="35">
        <v>301</v>
      </c>
      <c r="B143" s="36" t="s">
        <v>1112</v>
      </c>
    </row>
    <row r="144" spans="1:2" x14ac:dyDescent="0.15">
      <c r="A144" s="35">
        <v>302</v>
      </c>
      <c r="B144" s="36" t="s">
        <v>1107</v>
      </c>
    </row>
    <row r="145" spans="1:2" x14ac:dyDescent="0.15">
      <c r="A145" s="35">
        <v>307</v>
      </c>
      <c r="B145" s="36" t="s">
        <v>1122</v>
      </c>
    </row>
    <row r="146" spans="1:2" x14ac:dyDescent="0.15">
      <c r="A146" s="35">
        <v>310</v>
      </c>
      <c r="B146" s="36">
        <v>3000</v>
      </c>
    </row>
    <row r="147" spans="1:2" x14ac:dyDescent="0.15">
      <c r="A147" s="35">
        <v>312</v>
      </c>
      <c r="B147" s="36" t="s">
        <v>1146</v>
      </c>
    </row>
    <row r="148" spans="1:2" x14ac:dyDescent="0.15">
      <c r="A148" s="35">
        <v>313</v>
      </c>
      <c r="B148" s="36" t="s">
        <v>1187</v>
      </c>
    </row>
    <row r="149" spans="1:2" x14ac:dyDescent="0.15">
      <c r="A149" s="35">
        <v>314</v>
      </c>
      <c r="B149" s="36" t="s">
        <v>1122</v>
      </c>
    </row>
    <row r="150" spans="1:2" x14ac:dyDescent="0.15">
      <c r="A150" s="35">
        <v>315</v>
      </c>
      <c r="B150" s="36" t="s">
        <v>1122</v>
      </c>
    </row>
    <row r="151" spans="1:2" x14ac:dyDescent="0.15">
      <c r="A151" s="35">
        <v>316</v>
      </c>
      <c r="B151" s="36" t="s">
        <v>1188</v>
      </c>
    </row>
    <row r="152" spans="1:2" x14ac:dyDescent="0.15">
      <c r="A152" s="35">
        <v>317</v>
      </c>
      <c r="B152" s="36" t="s">
        <v>1189</v>
      </c>
    </row>
    <row r="153" spans="1:2" x14ac:dyDescent="0.15">
      <c r="A153" s="35">
        <v>318</v>
      </c>
      <c r="B153" s="36" t="s">
        <v>1190</v>
      </c>
    </row>
    <row r="154" spans="1:2" x14ac:dyDescent="0.15">
      <c r="A154" s="35">
        <v>319</v>
      </c>
      <c r="B154" s="36" t="s">
        <v>1191</v>
      </c>
    </row>
    <row r="155" spans="1:2" x14ac:dyDescent="0.15">
      <c r="A155" s="35">
        <v>321</v>
      </c>
      <c r="B155" s="36">
        <v>3000</v>
      </c>
    </row>
    <row r="156" spans="1:2" x14ac:dyDescent="0.15">
      <c r="A156" s="35">
        <v>322</v>
      </c>
      <c r="B156" s="36" t="s">
        <v>1110</v>
      </c>
    </row>
    <row r="157" spans="1:2" x14ac:dyDescent="0.15">
      <c r="A157" s="35">
        <v>324</v>
      </c>
      <c r="B157" s="36" t="s">
        <v>1192</v>
      </c>
    </row>
    <row r="158" spans="1:2" x14ac:dyDescent="0.15">
      <c r="A158" s="35">
        <v>325</v>
      </c>
      <c r="B158" s="36" t="s">
        <v>1193</v>
      </c>
    </row>
    <row r="159" spans="1:2" x14ac:dyDescent="0.15">
      <c r="A159" s="35">
        <v>326</v>
      </c>
      <c r="B159" s="36">
        <v>2000</v>
      </c>
    </row>
    <row r="160" spans="1:2" x14ac:dyDescent="0.15">
      <c r="A160" s="35">
        <v>329</v>
      </c>
      <c r="B160" s="36" t="s">
        <v>1150</v>
      </c>
    </row>
    <row r="161" spans="1:2" x14ac:dyDescent="0.15">
      <c r="A161" s="35">
        <v>330</v>
      </c>
      <c r="B161" s="36" t="s">
        <v>1194</v>
      </c>
    </row>
    <row r="162" spans="1:2" x14ac:dyDescent="0.15">
      <c r="A162" s="35">
        <v>331</v>
      </c>
      <c r="B162" s="36" t="s">
        <v>1106</v>
      </c>
    </row>
    <row r="163" spans="1:2" x14ac:dyDescent="0.15">
      <c r="A163" s="35">
        <v>334</v>
      </c>
      <c r="B163" s="36" t="s">
        <v>1195</v>
      </c>
    </row>
    <row r="164" spans="1:2" x14ac:dyDescent="0.15">
      <c r="A164" s="35">
        <v>335</v>
      </c>
      <c r="B164" s="36" t="s">
        <v>1196</v>
      </c>
    </row>
    <row r="165" spans="1:2" x14ac:dyDescent="0.15">
      <c r="A165" s="35">
        <v>337</v>
      </c>
      <c r="B165" s="36" t="s">
        <v>1112</v>
      </c>
    </row>
    <row r="166" spans="1:2" x14ac:dyDescent="0.15">
      <c r="A166" s="35">
        <v>338</v>
      </c>
      <c r="B166" s="36" t="s">
        <v>1122</v>
      </c>
    </row>
    <row r="167" spans="1:2" x14ac:dyDescent="0.15">
      <c r="A167" s="35">
        <v>339</v>
      </c>
      <c r="B167" s="36" t="s">
        <v>1106</v>
      </c>
    </row>
    <row r="168" spans="1:2" x14ac:dyDescent="0.15">
      <c r="A168" s="35">
        <v>340</v>
      </c>
      <c r="B168" s="36">
        <v>1000</v>
      </c>
    </row>
    <row r="169" spans="1:2" x14ac:dyDescent="0.15">
      <c r="A169" s="35">
        <v>341</v>
      </c>
      <c r="B169" s="36" t="s">
        <v>1106</v>
      </c>
    </row>
    <row r="170" spans="1:2" x14ac:dyDescent="0.15">
      <c r="A170" s="35">
        <v>342</v>
      </c>
      <c r="B170" s="36">
        <v>1000</v>
      </c>
    </row>
    <row r="171" spans="1:2" x14ac:dyDescent="0.15">
      <c r="A171" s="35">
        <v>345</v>
      </c>
      <c r="B171" s="36" t="s">
        <v>1197</v>
      </c>
    </row>
    <row r="172" spans="1:2" x14ac:dyDescent="0.15">
      <c r="A172" s="35">
        <v>346</v>
      </c>
      <c r="B172" s="36" t="s">
        <v>1198</v>
      </c>
    </row>
    <row r="173" spans="1:2" x14ac:dyDescent="0.15">
      <c r="A173" s="35">
        <v>347</v>
      </c>
      <c r="B173" s="36" t="s">
        <v>1199</v>
      </c>
    </row>
    <row r="174" spans="1:2" x14ac:dyDescent="0.15">
      <c r="A174" s="35">
        <v>349</v>
      </c>
      <c r="B174" s="36" t="s">
        <v>1200</v>
      </c>
    </row>
    <row r="175" spans="1:2" x14ac:dyDescent="0.15">
      <c r="A175" s="35">
        <v>350</v>
      </c>
      <c r="B175" s="36" t="s">
        <v>1201</v>
      </c>
    </row>
    <row r="176" spans="1:2" x14ac:dyDescent="0.15">
      <c r="A176" s="35">
        <v>351</v>
      </c>
      <c r="B176" s="36" t="s">
        <v>1137</v>
      </c>
    </row>
    <row r="177" spans="1:2" x14ac:dyDescent="0.15">
      <c r="A177" s="35">
        <v>352</v>
      </c>
      <c r="B177" s="36" t="s">
        <v>1202</v>
      </c>
    </row>
    <row r="178" spans="1:2" x14ac:dyDescent="0.15">
      <c r="A178" s="35">
        <v>354</v>
      </c>
      <c r="B178" s="36" t="s">
        <v>1203</v>
      </c>
    </row>
    <row r="179" spans="1:2" x14ac:dyDescent="0.15">
      <c r="A179" s="35">
        <v>356</v>
      </c>
      <c r="B179" s="36" t="s">
        <v>1204</v>
      </c>
    </row>
    <row r="180" spans="1:2" x14ac:dyDescent="0.15">
      <c r="A180" s="35">
        <v>358</v>
      </c>
      <c r="B180" s="36" t="s">
        <v>1205</v>
      </c>
    </row>
    <row r="181" spans="1:2" x14ac:dyDescent="0.15">
      <c r="A181" s="35">
        <v>359</v>
      </c>
      <c r="B181" s="36" t="s">
        <v>1206</v>
      </c>
    </row>
    <row r="182" spans="1:2" x14ac:dyDescent="0.15">
      <c r="A182" s="35">
        <v>360</v>
      </c>
      <c r="B182" s="36">
        <v>3000</v>
      </c>
    </row>
    <row r="183" spans="1:2" x14ac:dyDescent="0.15">
      <c r="A183" s="35">
        <v>361</v>
      </c>
      <c r="B183" s="36">
        <v>3000</v>
      </c>
    </row>
    <row r="184" spans="1:2" x14ac:dyDescent="0.15">
      <c r="A184" s="35">
        <v>365</v>
      </c>
      <c r="B184" s="36">
        <v>1000</v>
      </c>
    </row>
    <row r="185" spans="1:2" x14ac:dyDescent="0.15">
      <c r="A185" s="35">
        <v>366</v>
      </c>
      <c r="B185" s="36" t="s">
        <v>1207</v>
      </c>
    </row>
    <row r="186" spans="1:2" x14ac:dyDescent="0.15">
      <c r="A186" s="35">
        <v>369</v>
      </c>
      <c r="B186" s="36" t="s">
        <v>1112</v>
      </c>
    </row>
    <row r="187" spans="1:2" x14ac:dyDescent="0.15">
      <c r="A187" s="35">
        <v>370</v>
      </c>
      <c r="B187" s="36" t="s">
        <v>1208</v>
      </c>
    </row>
    <row r="188" spans="1:2" x14ac:dyDescent="0.15">
      <c r="A188" s="35">
        <v>372</v>
      </c>
      <c r="B188" s="36" t="s">
        <v>1137</v>
      </c>
    </row>
    <row r="189" spans="1:2" x14ac:dyDescent="0.15">
      <c r="A189" s="35">
        <v>373</v>
      </c>
      <c r="B189" s="36" t="s">
        <v>1132</v>
      </c>
    </row>
    <row r="190" spans="1:2" x14ac:dyDescent="0.15">
      <c r="A190" s="35">
        <v>375</v>
      </c>
      <c r="B190" s="36" t="s">
        <v>1114</v>
      </c>
    </row>
    <row r="191" spans="1:2" x14ac:dyDescent="0.15">
      <c r="A191" s="35">
        <v>376</v>
      </c>
      <c r="B191" s="36" t="s">
        <v>1209</v>
      </c>
    </row>
    <row r="192" spans="1:2" x14ac:dyDescent="0.15">
      <c r="A192" s="35">
        <v>377</v>
      </c>
      <c r="B192" s="36" t="s">
        <v>1146</v>
      </c>
    </row>
    <row r="193" spans="1:2" x14ac:dyDescent="0.15">
      <c r="A193" s="35">
        <v>378</v>
      </c>
      <c r="B193" s="36" t="s">
        <v>1210</v>
      </c>
    </row>
    <row r="194" spans="1:2" x14ac:dyDescent="0.15">
      <c r="A194" s="35">
        <v>379</v>
      </c>
      <c r="B194" s="36" t="s">
        <v>1114</v>
      </c>
    </row>
    <row r="195" spans="1:2" x14ac:dyDescent="0.15">
      <c r="A195" s="35">
        <v>380</v>
      </c>
      <c r="B195" s="36" t="s">
        <v>1211</v>
      </c>
    </row>
    <row r="196" spans="1:2" x14ac:dyDescent="0.15">
      <c r="A196" s="35">
        <v>381</v>
      </c>
      <c r="B196" s="36" t="s">
        <v>1106</v>
      </c>
    </row>
    <row r="197" spans="1:2" x14ac:dyDescent="0.15">
      <c r="A197" s="35">
        <v>382</v>
      </c>
      <c r="B197" s="36" t="s">
        <v>1122</v>
      </c>
    </row>
    <row r="198" spans="1:2" x14ac:dyDescent="0.15">
      <c r="A198" s="35">
        <v>383</v>
      </c>
      <c r="B198" s="36" t="s">
        <v>1212</v>
      </c>
    </row>
    <row r="199" spans="1:2" x14ac:dyDescent="0.15">
      <c r="A199" s="35">
        <v>386</v>
      </c>
      <c r="B199" s="36">
        <v>1000</v>
      </c>
    </row>
    <row r="200" spans="1:2" x14ac:dyDescent="0.15">
      <c r="A200" s="35">
        <v>387</v>
      </c>
      <c r="B200" s="36" t="s">
        <v>1213</v>
      </c>
    </row>
    <row r="201" spans="1:2" x14ac:dyDescent="0.15">
      <c r="A201" s="35">
        <v>389</v>
      </c>
      <c r="B201" s="36" t="s">
        <v>1214</v>
      </c>
    </row>
    <row r="202" spans="1:2" x14ac:dyDescent="0.15">
      <c r="A202" s="35">
        <v>391</v>
      </c>
      <c r="B202" s="36" t="s">
        <v>1106</v>
      </c>
    </row>
    <row r="203" spans="1:2" x14ac:dyDescent="0.15">
      <c r="A203" s="35">
        <v>392</v>
      </c>
      <c r="B203" s="36" t="s">
        <v>1215</v>
      </c>
    </row>
    <row r="204" spans="1:2" x14ac:dyDescent="0.15">
      <c r="A204" s="35">
        <v>393</v>
      </c>
      <c r="B204" s="36" t="s">
        <v>1134</v>
      </c>
    </row>
    <row r="205" spans="1:2" x14ac:dyDescent="0.15">
      <c r="A205" s="35">
        <v>394</v>
      </c>
      <c r="B205" s="36" t="s">
        <v>1216</v>
      </c>
    </row>
    <row r="206" spans="1:2" x14ac:dyDescent="0.15">
      <c r="A206" s="35">
        <v>397</v>
      </c>
      <c r="B206" s="36" t="s">
        <v>1217</v>
      </c>
    </row>
    <row r="207" spans="1:2" x14ac:dyDescent="0.15">
      <c r="A207" s="35">
        <v>398</v>
      </c>
      <c r="B207" s="36">
        <v>500</v>
      </c>
    </row>
    <row r="208" spans="1:2" x14ac:dyDescent="0.15">
      <c r="A208" s="35">
        <v>399</v>
      </c>
      <c r="B208" s="36" t="s">
        <v>1168</v>
      </c>
    </row>
    <row r="209" spans="1:2" x14ac:dyDescent="0.15">
      <c r="A209" s="35">
        <v>400</v>
      </c>
      <c r="B209" s="36" t="s">
        <v>1218</v>
      </c>
    </row>
    <row r="210" spans="1:2" x14ac:dyDescent="0.15">
      <c r="A210" s="35">
        <v>402</v>
      </c>
      <c r="B210" s="36" t="s">
        <v>1219</v>
      </c>
    </row>
    <row r="211" spans="1:2" x14ac:dyDescent="0.15">
      <c r="A211" s="35">
        <v>403</v>
      </c>
      <c r="B211" s="36" t="s">
        <v>1220</v>
      </c>
    </row>
    <row r="212" spans="1:2" x14ac:dyDescent="0.15">
      <c r="A212" s="35">
        <v>404</v>
      </c>
      <c r="B212" s="36" t="s">
        <v>1221</v>
      </c>
    </row>
    <row r="213" spans="1:2" x14ac:dyDescent="0.15">
      <c r="A213" s="35">
        <v>406</v>
      </c>
      <c r="B213" s="36" t="s">
        <v>1122</v>
      </c>
    </row>
    <row r="214" spans="1:2" x14ac:dyDescent="0.15">
      <c r="A214" s="35">
        <v>410</v>
      </c>
      <c r="B214" s="36" t="s">
        <v>1222</v>
      </c>
    </row>
    <row r="215" spans="1:2" x14ac:dyDescent="0.15">
      <c r="A215" s="35">
        <v>412</v>
      </c>
      <c r="B215" s="36" t="s">
        <v>1223</v>
      </c>
    </row>
    <row r="216" spans="1:2" x14ac:dyDescent="0.15">
      <c r="A216" s="35">
        <v>414</v>
      </c>
      <c r="B216" s="36" t="s">
        <v>1224</v>
      </c>
    </row>
    <row r="217" spans="1:2" x14ac:dyDescent="0.15">
      <c r="A217" s="35">
        <v>415</v>
      </c>
      <c r="B217" s="36" t="s">
        <v>1106</v>
      </c>
    </row>
    <row r="218" spans="1:2" x14ac:dyDescent="0.15">
      <c r="A218" s="35">
        <v>416</v>
      </c>
      <c r="B218" s="36" t="s">
        <v>1225</v>
      </c>
    </row>
    <row r="219" spans="1:2" x14ac:dyDescent="0.15">
      <c r="A219" s="35">
        <v>417</v>
      </c>
      <c r="B219" s="36" t="s">
        <v>1195</v>
      </c>
    </row>
    <row r="220" spans="1:2" x14ac:dyDescent="0.15">
      <c r="A220" s="35">
        <v>419</v>
      </c>
      <c r="B220" s="36" t="s">
        <v>1226</v>
      </c>
    </row>
    <row r="221" spans="1:2" x14ac:dyDescent="0.15">
      <c r="A221" s="35">
        <v>420</v>
      </c>
      <c r="B221" s="36" t="s">
        <v>1132</v>
      </c>
    </row>
    <row r="222" spans="1:2" x14ac:dyDescent="0.15">
      <c r="A222" s="35">
        <v>421</v>
      </c>
      <c r="B222" s="36" t="s">
        <v>1106</v>
      </c>
    </row>
    <row r="223" spans="1:2" x14ac:dyDescent="0.15">
      <c r="A223" s="35">
        <v>422</v>
      </c>
      <c r="B223" s="36" t="s">
        <v>1227</v>
      </c>
    </row>
    <row r="224" spans="1:2" x14ac:dyDescent="0.15">
      <c r="A224" s="35">
        <v>423</v>
      </c>
      <c r="B224" s="36" t="s">
        <v>1228</v>
      </c>
    </row>
    <row r="225" spans="1:2" x14ac:dyDescent="0.15">
      <c r="A225" s="35">
        <v>428</v>
      </c>
      <c r="B225" s="36" t="s">
        <v>1229</v>
      </c>
    </row>
    <row r="226" spans="1:2" x14ac:dyDescent="0.15">
      <c r="A226" s="35">
        <v>429</v>
      </c>
      <c r="B226" s="36" t="s">
        <v>1112</v>
      </c>
    </row>
    <row r="227" spans="1:2" x14ac:dyDescent="0.15">
      <c r="A227" s="35">
        <v>430</v>
      </c>
      <c r="B227" s="36" t="s">
        <v>1230</v>
      </c>
    </row>
    <row r="228" spans="1:2" x14ac:dyDescent="0.15">
      <c r="A228" s="35">
        <v>431</v>
      </c>
      <c r="B228" s="36" t="s">
        <v>1106</v>
      </c>
    </row>
    <row r="229" spans="1:2" x14ac:dyDescent="0.15">
      <c r="A229" s="35">
        <v>433</v>
      </c>
      <c r="B229" s="36" t="s">
        <v>1231</v>
      </c>
    </row>
    <row r="230" spans="1:2" x14ac:dyDescent="0.15">
      <c r="A230" s="35">
        <v>434</v>
      </c>
      <c r="B230" s="36" t="s">
        <v>1232</v>
      </c>
    </row>
    <row r="231" spans="1:2" x14ac:dyDescent="0.15">
      <c r="A231" s="35">
        <v>435</v>
      </c>
      <c r="B231" s="36" t="s">
        <v>1233</v>
      </c>
    </row>
    <row r="232" spans="1:2" x14ac:dyDescent="0.15">
      <c r="A232" s="35">
        <v>437</v>
      </c>
      <c r="B232" s="36" t="s">
        <v>1234</v>
      </c>
    </row>
    <row r="233" spans="1:2" x14ac:dyDescent="0.15">
      <c r="A233" s="35">
        <v>438</v>
      </c>
      <c r="B233" s="36" t="s">
        <v>1235</v>
      </c>
    </row>
    <row r="234" spans="1:2" x14ac:dyDescent="0.15">
      <c r="A234" s="35">
        <v>439</v>
      </c>
      <c r="B234" s="36" t="s">
        <v>1146</v>
      </c>
    </row>
    <row r="235" spans="1:2" x14ac:dyDescent="0.15">
      <c r="A235" s="35">
        <v>444</v>
      </c>
      <c r="B235" s="36" t="s">
        <v>1236</v>
      </c>
    </row>
    <row r="236" spans="1:2" x14ac:dyDescent="0.15">
      <c r="A236" s="35">
        <v>445</v>
      </c>
      <c r="B236" s="36" t="s">
        <v>1168</v>
      </c>
    </row>
    <row r="237" spans="1:2" x14ac:dyDescent="0.15">
      <c r="A237" s="35">
        <v>447</v>
      </c>
      <c r="B237" s="36" t="s">
        <v>1106</v>
      </c>
    </row>
    <row r="238" spans="1:2" x14ac:dyDescent="0.15">
      <c r="A238" s="35">
        <v>451</v>
      </c>
      <c r="B238" s="36" t="s">
        <v>1189</v>
      </c>
    </row>
    <row r="239" spans="1:2" x14ac:dyDescent="0.15">
      <c r="A239" s="35">
        <v>454</v>
      </c>
      <c r="B239" s="36" t="s">
        <v>1237</v>
      </c>
    </row>
    <row r="240" spans="1:2" x14ac:dyDescent="0.15">
      <c r="A240" s="35">
        <v>455</v>
      </c>
      <c r="B240" s="36" t="s">
        <v>1139</v>
      </c>
    </row>
    <row r="241" spans="1:2" x14ac:dyDescent="0.15">
      <c r="A241" s="35">
        <v>456</v>
      </c>
      <c r="B241" s="36" t="s">
        <v>1114</v>
      </c>
    </row>
    <row r="242" spans="1:2" x14ac:dyDescent="0.15">
      <c r="A242" s="35">
        <v>460</v>
      </c>
      <c r="B242" s="36" t="s">
        <v>1238</v>
      </c>
    </row>
    <row r="243" spans="1:2" x14ac:dyDescent="0.15">
      <c r="A243" s="35">
        <v>462</v>
      </c>
      <c r="B243" s="36">
        <v>3000</v>
      </c>
    </row>
    <row r="244" spans="1:2" x14ac:dyDescent="0.15">
      <c r="A244" s="35">
        <v>463</v>
      </c>
      <c r="B244" s="36" t="s">
        <v>1239</v>
      </c>
    </row>
    <row r="245" spans="1:2" x14ac:dyDescent="0.15">
      <c r="A245" s="35">
        <v>465</v>
      </c>
      <c r="B245" s="36" t="s">
        <v>1240</v>
      </c>
    </row>
    <row r="246" spans="1:2" x14ac:dyDescent="0.15">
      <c r="A246" s="35">
        <v>466</v>
      </c>
      <c r="B246" s="36">
        <v>2000</v>
      </c>
    </row>
    <row r="247" spans="1:2" x14ac:dyDescent="0.15">
      <c r="A247" s="35">
        <v>467</v>
      </c>
      <c r="B247" s="36" t="s">
        <v>1241</v>
      </c>
    </row>
    <row r="248" spans="1:2" x14ac:dyDescent="0.15">
      <c r="A248" s="35">
        <v>468</v>
      </c>
      <c r="B248" s="36" t="s">
        <v>1161</v>
      </c>
    </row>
    <row r="249" spans="1:2" x14ac:dyDescent="0.15">
      <c r="A249" s="35">
        <v>473</v>
      </c>
      <c r="B249" s="36" t="s">
        <v>1242</v>
      </c>
    </row>
    <row r="250" spans="1:2" x14ac:dyDescent="0.15">
      <c r="A250" s="35">
        <v>474</v>
      </c>
      <c r="B250" s="36" t="s">
        <v>1243</v>
      </c>
    </row>
    <row r="251" spans="1:2" x14ac:dyDescent="0.15">
      <c r="A251" s="35">
        <v>477</v>
      </c>
      <c r="B251" s="36" t="s">
        <v>1244</v>
      </c>
    </row>
    <row r="252" spans="1:2" x14ac:dyDescent="0.15">
      <c r="A252" s="35">
        <v>478</v>
      </c>
      <c r="B252" s="36" t="s">
        <v>1122</v>
      </c>
    </row>
    <row r="253" spans="1:2" x14ac:dyDescent="0.15">
      <c r="A253" s="35">
        <v>481</v>
      </c>
      <c r="B253" s="36" t="s">
        <v>1106</v>
      </c>
    </row>
    <row r="254" spans="1:2" x14ac:dyDescent="0.15">
      <c r="A254" s="35">
        <v>482</v>
      </c>
      <c r="B254" s="36" t="s">
        <v>1146</v>
      </c>
    </row>
    <row r="255" spans="1:2" x14ac:dyDescent="0.15">
      <c r="A255" s="35">
        <v>483</v>
      </c>
      <c r="B255" s="36" t="s">
        <v>1247</v>
      </c>
    </row>
    <row r="256" spans="1:2" x14ac:dyDescent="0.15">
      <c r="A256" s="35">
        <v>484</v>
      </c>
      <c r="B256" s="36" t="s">
        <v>1248</v>
      </c>
    </row>
    <row r="257" spans="1:2" x14ac:dyDescent="0.15">
      <c r="A257" s="35">
        <v>485</v>
      </c>
      <c r="B257" s="36" t="s">
        <v>1106</v>
      </c>
    </row>
    <row r="258" spans="1:2" x14ac:dyDescent="0.15">
      <c r="A258" s="35">
        <v>488</v>
      </c>
      <c r="B258" s="36" t="s">
        <v>1249</v>
      </c>
    </row>
    <row r="259" spans="1:2" x14ac:dyDescent="0.15">
      <c r="A259" s="35">
        <v>490</v>
      </c>
      <c r="B259" s="36">
        <v>2500</v>
      </c>
    </row>
    <row r="260" spans="1:2" x14ac:dyDescent="0.15">
      <c r="A260" s="35">
        <v>491</v>
      </c>
      <c r="B260" s="36">
        <v>10000</v>
      </c>
    </row>
    <row r="261" spans="1:2" x14ac:dyDescent="0.15">
      <c r="A261" s="35">
        <v>492</v>
      </c>
      <c r="B261" s="36">
        <v>1000</v>
      </c>
    </row>
    <row r="262" spans="1:2" x14ac:dyDescent="0.15">
      <c r="A262" s="35">
        <v>493</v>
      </c>
      <c r="B262" s="36" t="s">
        <v>1250</v>
      </c>
    </row>
    <row r="263" spans="1:2" x14ac:dyDescent="0.15">
      <c r="A263" s="35">
        <v>494</v>
      </c>
      <c r="B263" s="36" t="s">
        <v>1109</v>
      </c>
    </row>
    <row r="264" spans="1:2" x14ac:dyDescent="0.15">
      <c r="A264" s="35">
        <v>495</v>
      </c>
      <c r="B264" s="36" t="s">
        <v>1251</v>
      </c>
    </row>
    <row r="265" spans="1:2" x14ac:dyDescent="0.15">
      <c r="A265" s="35">
        <v>496</v>
      </c>
      <c r="B265" s="36" t="s">
        <v>1106</v>
      </c>
    </row>
    <row r="266" spans="1:2" x14ac:dyDescent="0.15">
      <c r="A266" s="35">
        <v>499</v>
      </c>
      <c r="B266" s="36" t="s">
        <v>1137</v>
      </c>
    </row>
    <row r="267" spans="1:2" x14ac:dyDescent="0.15">
      <c r="A267" s="35">
        <v>500</v>
      </c>
      <c r="B267" s="36" t="s">
        <v>1192</v>
      </c>
    </row>
    <row r="268" spans="1:2" x14ac:dyDescent="0.15">
      <c r="A268" s="35">
        <v>502</v>
      </c>
      <c r="B268" s="36" t="s">
        <v>1168</v>
      </c>
    </row>
    <row r="269" spans="1:2" x14ac:dyDescent="0.15">
      <c r="A269" s="35">
        <v>506</v>
      </c>
      <c r="B269" s="36" t="s">
        <v>1112</v>
      </c>
    </row>
    <row r="270" spans="1:2" x14ac:dyDescent="0.15">
      <c r="A270" s="35">
        <v>508</v>
      </c>
      <c r="B270" s="36" t="s">
        <v>1252</v>
      </c>
    </row>
    <row r="271" spans="1:2" x14ac:dyDescent="0.15">
      <c r="A271" s="35">
        <v>509</v>
      </c>
      <c r="B271" s="36" t="s">
        <v>1109</v>
      </c>
    </row>
    <row r="272" spans="1:2" x14ac:dyDescent="0.15">
      <c r="A272" s="35">
        <v>510</v>
      </c>
      <c r="B272" s="36" t="s">
        <v>1253</v>
      </c>
    </row>
    <row r="273" spans="1:2" x14ac:dyDescent="0.15">
      <c r="A273" s="35">
        <v>511</v>
      </c>
      <c r="B273" s="36" t="s">
        <v>1146</v>
      </c>
    </row>
    <row r="274" spans="1:2" x14ac:dyDescent="0.15">
      <c r="A274" s="35">
        <v>512</v>
      </c>
      <c r="B274" s="36" t="s">
        <v>1146</v>
      </c>
    </row>
    <row r="275" spans="1:2" x14ac:dyDescent="0.15">
      <c r="A275" s="35">
        <v>516</v>
      </c>
      <c r="B275" s="36" t="s">
        <v>1254</v>
      </c>
    </row>
    <row r="276" spans="1:2" x14ac:dyDescent="0.15">
      <c r="A276" s="35">
        <v>519</v>
      </c>
      <c r="B276" s="36" t="s">
        <v>1255</v>
      </c>
    </row>
    <row r="277" spans="1:2" x14ac:dyDescent="0.15">
      <c r="A277" s="35">
        <v>522</v>
      </c>
      <c r="B277" s="36" t="s">
        <v>1256</v>
      </c>
    </row>
    <row r="278" spans="1:2" x14ac:dyDescent="0.15">
      <c r="A278" s="35">
        <v>523</v>
      </c>
      <c r="B278" s="36" t="s">
        <v>1106</v>
      </c>
    </row>
    <row r="279" spans="1:2" x14ac:dyDescent="0.15">
      <c r="A279" s="35">
        <v>524</v>
      </c>
      <c r="B279" s="36" t="s">
        <v>1257</v>
      </c>
    </row>
    <row r="280" spans="1:2" x14ac:dyDescent="0.15">
      <c r="A280" s="35">
        <v>525</v>
      </c>
      <c r="B280" s="36" t="s">
        <v>1110</v>
      </c>
    </row>
    <row r="281" spans="1:2" x14ac:dyDescent="0.15">
      <c r="A281" s="35">
        <v>527</v>
      </c>
      <c r="B281" s="36" t="s">
        <v>1258</v>
      </c>
    </row>
    <row r="282" spans="1:2" x14ac:dyDescent="0.15">
      <c r="A282" s="35">
        <v>529</v>
      </c>
      <c r="B282" s="36" t="s">
        <v>1259</v>
      </c>
    </row>
    <row r="283" spans="1:2" x14ac:dyDescent="0.15">
      <c r="A283" s="35">
        <v>531</v>
      </c>
      <c r="B283" s="36" t="s">
        <v>1260</v>
      </c>
    </row>
    <row r="284" spans="1:2" x14ac:dyDescent="0.15">
      <c r="A284" s="35">
        <v>537</v>
      </c>
      <c r="B284" s="36" t="s">
        <v>1206</v>
      </c>
    </row>
    <row r="285" spans="1:2" x14ac:dyDescent="0.15">
      <c r="A285" s="35">
        <v>539</v>
      </c>
      <c r="B285" s="36" t="s">
        <v>1261</v>
      </c>
    </row>
    <row r="286" spans="1:2" x14ac:dyDescent="0.15">
      <c r="A286" s="35">
        <v>541</v>
      </c>
      <c r="B286" s="36">
        <v>1500</v>
      </c>
    </row>
    <row r="287" spans="1:2" x14ac:dyDescent="0.15">
      <c r="A287" s="35">
        <v>542</v>
      </c>
      <c r="B287" s="36" t="s">
        <v>1206</v>
      </c>
    </row>
    <row r="288" spans="1:2" x14ac:dyDescent="0.15">
      <c r="A288" s="35">
        <v>543</v>
      </c>
      <c r="B288" s="36" t="s">
        <v>1123</v>
      </c>
    </row>
    <row r="289" spans="1:2" x14ac:dyDescent="0.15">
      <c r="A289" s="35">
        <v>547</v>
      </c>
      <c r="B289" s="36" t="s">
        <v>1262</v>
      </c>
    </row>
    <row r="290" spans="1:2" x14ac:dyDescent="0.15">
      <c r="A290" s="35">
        <v>551</v>
      </c>
      <c r="B290" s="36" t="s">
        <v>1263</v>
      </c>
    </row>
    <row r="291" spans="1:2" x14ac:dyDescent="0.15">
      <c r="A291" s="35">
        <v>559</v>
      </c>
      <c r="B291" s="36" t="s">
        <v>1146</v>
      </c>
    </row>
    <row r="292" spans="1:2" x14ac:dyDescent="0.15">
      <c r="A292" s="35">
        <v>561</v>
      </c>
      <c r="B292" s="36" t="s">
        <v>1254</v>
      </c>
    </row>
    <row r="293" spans="1:2" x14ac:dyDescent="0.15">
      <c r="A293" s="35">
        <v>564</v>
      </c>
      <c r="B293" s="36" t="s">
        <v>1137</v>
      </c>
    </row>
    <row r="294" spans="1:2" x14ac:dyDescent="0.15">
      <c r="A294" s="35">
        <v>569</v>
      </c>
      <c r="B294" s="36" t="s">
        <v>1264</v>
      </c>
    </row>
    <row r="295" spans="1:2" x14ac:dyDescent="0.15">
      <c r="A295" s="35">
        <v>571</v>
      </c>
      <c r="B295" s="36" t="s">
        <v>1122</v>
      </c>
    </row>
    <row r="296" spans="1:2" x14ac:dyDescent="0.15">
      <c r="A296" s="35">
        <v>572</v>
      </c>
      <c r="B296" s="36" t="s">
        <v>1224</v>
      </c>
    </row>
    <row r="297" spans="1:2" x14ac:dyDescent="0.15">
      <c r="A297" s="35">
        <v>575</v>
      </c>
      <c r="B297" s="36" t="s">
        <v>1265</v>
      </c>
    </row>
    <row r="298" spans="1:2" x14ac:dyDescent="0.15">
      <c r="A298" s="35">
        <v>579</v>
      </c>
      <c r="B298" s="36" t="s">
        <v>1266</v>
      </c>
    </row>
    <row r="299" spans="1:2" x14ac:dyDescent="0.15">
      <c r="A299" s="35">
        <v>580</v>
      </c>
      <c r="B299" s="36">
        <v>5000</v>
      </c>
    </row>
    <row r="300" spans="1:2" x14ac:dyDescent="0.15">
      <c r="A300" s="35">
        <v>582</v>
      </c>
      <c r="B300" s="36">
        <v>1000</v>
      </c>
    </row>
    <row r="301" spans="1:2" x14ac:dyDescent="0.15">
      <c r="A301" s="35">
        <v>584</v>
      </c>
      <c r="B301" s="36" t="s">
        <v>1267</v>
      </c>
    </row>
    <row r="302" spans="1:2" x14ac:dyDescent="0.15">
      <c r="A302" s="35">
        <v>585</v>
      </c>
      <c r="B302" s="36" t="s">
        <v>1109</v>
      </c>
    </row>
    <row r="303" spans="1:2" x14ac:dyDescent="0.15">
      <c r="A303" s="35">
        <v>593</v>
      </c>
      <c r="B303" s="36" t="s">
        <v>1268</v>
      </c>
    </row>
    <row r="304" spans="1:2" x14ac:dyDescent="0.15">
      <c r="A304" s="35">
        <v>597</v>
      </c>
      <c r="B304" s="36" t="s">
        <v>1269</v>
      </c>
    </row>
    <row r="305" spans="1:2" x14ac:dyDescent="0.15">
      <c r="A305" s="35">
        <v>603</v>
      </c>
      <c r="B305" s="36">
        <v>2000</v>
      </c>
    </row>
    <row r="306" spans="1:2" x14ac:dyDescent="0.15">
      <c r="A306" s="35">
        <v>604</v>
      </c>
      <c r="B306" s="36" t="s">
        <v>1270</v>
      </c>
    </row>
    <row r="307" spans="1:2" x14ac:dyDescent="0.15">
      <c r="A307" s="35">
        <v>606</v>
      </c>
      <c r="B307" s="36" t="s">
        <v>1271</v>
      </c>
    </row>
    <row r="308" spans="1:2" x14ac:dyDescent="0.15">
      <c r="A308" s="35">
        <v>607</v>
      </c>
      <c r="B308" s="36">
        <v>1000</v>
      </c>
    </row>
    <row r="309" spans="1:2" x14ac:dyDescent="0.15">
      <c r="A309" s="35">
        <v>608</v>
      </c>
      <c r="B309" s="36" t="s">
        <v>1137</v>
      </c>
    </row>
    <row r="310" spans="1:2" x14ac:dyDescent="0.15">
      <c r="A310" s="35">
        <v>609</v>
      </c>
      <c r="B310" s="36" t="s">
        <v>1272</v>
      </c>
    </row>
    <row r="311" spans="1:2" x14ac:dyDescent="0.15">
      <c r="A311" s="35">
        <v>614</v>
      </c>
      <c r="B311" s="36" t="s">
        <v>1273</v>
      </c>
    </row>
    <row r="312" spans="1:2" x14ac:dyDescent="0.15">
      <c r="A312" s="35">
        <v>616</v>
      </c>
      <c r="B312" s="36">
        <v>2000</v>
      </c>
    </row>
    <row r="313" spans="1:2" x14ac:dyDescent="0.15">
      <c r="A313" s="35">
        <v>617</v>
      </c>
      <c r="B313" s="36" t="s">
        <v>1274</v>
      </c>
    </row>
    <row r="314" spans="1:2" x14ac:dyDescent="0.15">
      <c r="A314" s="35">
        <v>620</v>
      </c>
      <c r="B314" s="36" t="s">
        <v>1137</v>
      </c>
    </row>
    <row r="315" spans="1:2" x14ac:dyDescent="0.15">
      <c r="A315" s="35">
        <v>623</v>
      </c>
      <c r="B315" s="36" t="s">
        <v>1275</v>
      </c>
    </row>
    <row r="316" spans="1:2" x14ac:dyDescent="0.15">
      <c r="A316" s="35">
        <v>628</v>
      </c>
      <c r="B316" s="36" t="s">
        <v>1197</v>
      </c>
    </row>
    <row r="317" spans="1:2" x14ac:dyDescent="0.15">
      <c r="A317" s="35">
        <v>629</v>
      </c>
      <c r="B317" s="36" t="s">
        <v>1224</v>
      </c>
    </row>
    <row r="318" spans="1:2" x14ac:dyDescent="0.15">
      <c r="A318" s="35">
        <v>631</v>
      </c>
      <c r="B318" s="36" t="s">
        <v>1189</v>
      </c>
    </row>
    <row r="319" spans="1:2" x14ac:dyDescent="0.15">
      <c r="A319" s="35">
        <v>632</v>
      </c>
      <c r="B319" s="36" t="s">
        <v>1206</v>
      </c>
    </row>
    <row r="320" spans="1:2" x14ac:dyDescent="0.15">
      <c r="A320" s="35">
        <v>633</v>
      </c>
      <c r="B320" s="36" t="s">
        <v>1276</v>
      </c>
    </row>
    <row r="321" spans="1:2" x14ac:dyDescent="0.15">
      <c r="A321" s="35">
        <v>634</v>
      </c>
      <c r="B321" s="36" t="s">
        <v>1110</v>
      </c>
    </row>
    <row r="322" spans="1:2" x14ac:dyDescent="0.15">
      <c r="A322" s="35">
        <v>635</v>
      </c>
      <c r="B322" s="36" t="s">
        <v>1277</v>
      </c>
    </row>
    <row r="323" spans="1:2" x14ac:dyDescent="0.15">
      <c r="A323" s="35">
        <v>636</v>
      </c>
      <c r="B323" s="36" t="s">
        <v>1278</v>
      </c>
    </row>
    <row r="324" spans="1:2" x14ac:dyDescent="0.15">
      <c r="A324" s="35">
        <v>637</v>
      </c>
      <c r="B324" s="36" t="s">
        <v>1279</v>
      </c>
    </row>
    <row r="325" spans="1:2" x14ac:dyDescent="0.15">
      <c r="A325" s="35">
        <v>638</v>
      </c>
      <c r="B325" s="36" t="s">
        <v>1280</v>
      </c>
    </row>
    <row r="326" spans="1:2" x14ac:dyDescent="0.15">
      <c r="A326" s="35">
        <v>639</v>
      </c>
      <c r="B326" s="36" t="s">
        <v>1281</v>
      </c>
    </row>
    <row r="327" spans="1:2" x14ac:dyDescent="0.15">
      <c r="A327" s="35">
        <v>640</v>
      </c>
      <c r="B327" s="36" t="s">
        <v>1282</v>
      </c>
    </row>
    <row r="328" spans="1:2" x14ac:dyDescent="0.15">
      <c r="A328" s="35">
        <v>641</v>
      </c>
      <c r="B328" s="36">
        <v>1200</v>
      </c>
    </row>
    <row r="329" spans="1:2" x14ac:dyDescent="0.15">
      <c r="A329" s="35">
        <v>642</v>
      </c>
      <c r="B329" s="36" t="s">
        <v>1283</v>
      </c>
    </row>
    <row r="330" spans="1:2" x14ac:dyDescent="0.15">
      <c r="A330" s="35">
        <v>645</v>
      </c>
      <c r="B330" s="36">
        <v>2000</v>
      </c>
    </row>
    <row r="331" spans="1:2" x14ac:dyDescent="0.15">
      <c r="A331" s="35">
        <v>648</v>
      </c>
      <c r="B331" s="36">
        <v>2000</v>
      </c>
    </row>
    <row r="332" spans="1:2" x14ac:dyDescent="0.15">
      <c r="A332" s="35">
        <v>649</v>
      </c>
      <c r="B332" s="36" t="s">
        <v>1284</v>
      </c>
    </row>
    <row r="333" spans="1:2" x14ac:dyDescent="0.15">
      <c r="A333" s="35">
        <v>651</v>
      </c>
      <c r="B333" s="36" t="s">
        <v>1189</v>
      </c>
    </row>
    <row r="334" spans="1:2" x14ac:dyDescent="0.15">
      <c r="A334" s="35">
        <v>653</v>
      </c>
      <c r="B334" s="36" t="s">
        <v>1285</v>
      </c>
    </row>
    <row r="335" spans="1:2" x14ac:dyDescent="0.15">
      <c r="A335" s="35">
        <v>655</v>
      </c>
      <c r="B335" s="36">
        <v>1500</v>
      </c>
    </row>
    <row r="336" spans="1:2" x14ac:dyDescent="0.15">
      <c r="A336" s="35">
        <v>656</v>
      </c>
      <c r="B336" s="36">
        <v>1200</v>
      </c>
    </row>
    <row r="337" spans="1:2" x14ac:dyDescent="0.15">
      <c r="A337" s="35">
        <v>659</v>
      </c>
      <c r="B337" s="36" t="s">
        <v>1216</v>
      </c>
    </row>
    <row r="338" spans="1:2" x14ac:dyDescent="0.15">
      <c r="A338" s="35">
        <v>660</v>
      </c>
      <c r="B338" s="36">
        <v>1500</v>
      </c>
    </row>
    <row r="339" spans="1:2" x14ac:dyDescent="0.15">
      <c r="A339" s="35">
        <v>666</v>
      </c>
      <c r="B339" s="36" t="s">
        <v>1189</v>
      </c>
    </row>
    <row r="340" spans="1:2" x14ac:dyDescent="0.15">
      <c r="A340" s="35">
        <v>667</v>
      </c>
      <c r="B340" s="36" t="s">
        <v>1112</v>
      </c>
    </row>
    <row r="341" spans="1:2" x14ac:dyDescent="0.15">
      <c r="A341" s="35">
        <v>669</v>
      </c>
      <c r="B341" s="36" t="s">
        <v>1286</v>
      </c>
    </row>
    <row r="342" spans="1:2" x14ac:dyDescent="0.15">
      <c r="A342" s="35">
        <v>670</v>
      </c>
      <c r="B342" s="36" t="s">
        <v>1209</v>
      </c>
    </row>
    <row r="343" spans="1:2" x14ac:dyDescent="0.15">
      <c r="A343" s="35">
        <v>672</v>
      </c>
      <c r="B343" s="36" t="s">
        <v>1287</v>
      </c>
    </row>
    <row r="344" spans="1:2" x14ac:dyDescent="0.15">
      <c r="A344" s="35">
        <v>675</v>
      </c>
      <c r="B344" s="36" t="s">
        <v>1109</v>
      </c>
    </row>
    <row r="345" spans="1:2" x14ac:dyDescent="0.15">
      <c r="A345" s="35">
        <v>676</v>
      </c>
      <c r="B345" s="36" t="s">
        <v>1271</v>
      </c>
    </row>
    <row r="346" spans="1:2" x14ac:dyDescent="0.15">
      <c r="A346" s="35">
        <v>680</v>
      </c>
      <c r="B346" s="36" t="s">
        <v>1288</v>
      </c>
    </row>
    <row r="347" spans="1:2" x14ac:dyDescent="0.15">
      <c r="A347" s="35">
        <v>682</v>
      </c>
      <c r="B347" s="36">
        <v>500</v>
      </c>
    </row>
    <row r="348" spans="1:2" x14ac:dyDescent="0.15">
      <c r="A348" s="35">
        <v>683</v>
      </c>
      <c r="B348" s="36">
        <v>1000</v>
      </c>
    </row>
    <row r="349" spans="1:2" x14ac:dyDescent="0.15">
      <c r="A349" s="35">
        <v>684</v>
      </c>
      <c r="B349" s="36" t="s">
        <v>1247</v>
      </c>
    </row>
    <row r="350" spans="1:2" x14ac:dyDescent="0.15">
      <c r="A350" s="35">
        <v>686</v>
      </c>
      <c r="B350" s="36" t="s">
        <v>1289</v>
      </c>
    </row>
    <row r="351" spans="1:2" x14ac:dyDescent="0.15">
      <c r="A351" s="35">
        <v>687</v>
      </c>
      <c r="B351" s="36" t="s">
        <v>1290</v>
      </c>
    </row>
    <row r="352" spans="1:2" x14ac:dyDescent="0.15">
      <c r="A352" s="35">
        <v>689</v>
      </c>
      <c r="B352" s="36" t="s">
        <v>1291</v>
      </c>
    </row>
    <row r="353" spans="1:2" x14ac:dyDescent="0.15">
      <c r="A353" s="35">
        <v>691</v>
      </c>
      <c r="B353" s="36" t="s">
        <v>1292</v>
      </c>
    </row>
    <row r="354" spans="1:2" x14ac:dyDescent="0.15">
      <c r="A354" s="35">
        <v>692</v>
      </c>
      <c r="B354" s="36" t="s">
        <v>1293</v>
      </c>
    </row>
    <row r="355" spans="1:2" x14ac:dyDescent="0.15">
      <c r="A355" s="35">
        <v>698</v>
      </c>
      <c r="B355" s="36" t="s">
        <v>1106</v>
      </c>
    </row>
    <row r="356" spans="1:2" x14ac:dyDescent="0.15">
      <c r="A356" s="35">
        <v>699</v>
      </c>
      <c r="B356" s="36" t="s">
        <v>1294</v>
      </c>
    </row>
    <row r="357" spans="1:2" x14ac:dyDescent="0.15">
      <c r="A357" s="35">
        <v>700</v>
      </c>
      <c r="B357" s="36" t="s">
        <v>1110</v>
      </c>
    </row>
    <row r="358" spans="1:2" x14ac:dyDescent="0.15">
      <c r="A358" s="35">
        <v>701</v>
      </c>
      <c r="B358" s="36" t="s">
        <v>1295</v>
      </c>
    </row>
    <row r="359" spans="1:2" x14ac:dyDescent="0.15">
      <c r="A359" s="35">
        <v>702</v>
      </c>
      <c r="B359" s="36" t="s">
        <v>1146</v>
      </c>
    </row>
    <row r="360" spans="1:2" x14ac:dyDescent="0.15">
      <c r="A360" s="35">
        <v>703</v>
      </c>
      <c r="B360" s="36" t="s">
        <v>1296</v>
      </c>
    </row>
    <row r="361" spans="1:2" x14ac:dyDescent="0.15">
      <c r="A361" s="35">
        <v>704</v>
      </c>
      <c r="B361" s="36" t="s">
        <v>1297</v>
      </c>
    </row>
    <row r="362" spans="1:2" x14ac:dyDescent="0.15">
      <c r="A362" s="35">
        <v>709</v>
      </c>
      <c r="B362" s="36" t="s">
        <v>1195</v>
      </c>
    </row>
    <row r="363" spans="1:2" x14ac:dyDescent="0.15">
      <c r="A363" s="35">
        <v>712</v>
      </c>
      <c r="B363" s="36" t="s">
        <v>1122</v>
      </c>
    </row>
    <row r="364" spans="1:2" x14ac:dyDescent="0.15">
      <c r="A364" s="35">
        <v>715</v>
      </c>
      <c r="B364" s="36" t="s">
        <v>1244</v>
      </c>
    </row>
    <row r="365" spans="1:2" x14ac:dyDescent="0.15">
      <c r="A365" s="35">
        <v>716</v>
      </c>
      <c r="B365" s="36" t="s">
        <v>1189</v>
      </c>
    </row>
    <row r="366" spans="1:2" x14ac:dyDescent="0.15">
      <c r="A366" s="35">
        <v>720</v>
      </c>
      <c r="B366" s="36">
        <v>1000</v>
      </c>
    </row>
    <row r="367" spans="1:2" x14ac:dyDescent="0.15">
      <c r="A367" s="35">
        <v>722</v>
      </c>
      <c r="B367" s="36" t="s">
        <v>1107</v>
      </c>
    </row>
    <row r="368" spans="1:2" x14ac:dyDescent="0.15">
      <c r="A368" s="35">
        <v>723</v>
      </c>
      <c r="B368" s="36" t="s">
        <v>1174</v>
      </c>
    </row>
    <row r="369" spans="1:2" x14ac:dyDescent="0.15">
      <c r="A369" s="35">
        <v>725</v>
      </c>
      <c r="B369" s="36" t="s">
        <v>1109</v>
      </c>
    </row>
    <row r="370" spans="1:2" x14ac:dyDescent="0.15">
      <c r="A370" s="35">
        <v>727</v>
      </c>
      <c r="B370" s="36">
        <v>1500</v>
      </c>
    </row>
    <row r="371" spans="1:2" x14ac:dyDescent="0.15">
      <c r="A371" s="35">
        <v>730</v>
      </c>
      <c r="B371" s="36" t="s">
        <v>1298</v>
      </c>
    </row>
    <row r="372" spans="1:2" x14ac:dyDescent="0.15">
      <c r="A372" s="35">
        <v>731</v>
      </c>
      <c r="B372" s="36" t="s">
        <v>1299</v>
      </c>
    </row>
    <row r="373" spans="1:2" x14ac:dyDescent="0.15">
      <c r="A373" s="35">
        <v>732</v>
      </c>
      <c r="B373" s="36">
        <v>3000</v>
      </c>
    </row>
    <row r="374" spans="1:2" x14ac:dyDescent="0.15">
      <c r="A374" s="35">
        <v>735</v>
      </c>
      <c r="B374" s="36" t="s">
        <v>1300</v>
      </c>
    </row>
    <row r="375" spans="1:2" x14ac:dyDescent="0.15">
      <c r="A375" s="35">
        <v>737</v>
      </c>
      <c r="B375" s="36">
        <v>3000</v>
      </c>
    </row>
    <row r="376" spans="1:2" x14ac:dyDescent="0.15">
      <c r="A376" s="35">
        <v>738</v>
      </c>
      <c r="B376" s="36">
        <v>1000</v>
      </c>
    </row>
    <row r="377" spans="1:2" x14ac:dyDescent="0.15">
      <c r="A377" s="35">
        <v>740</v>
      </c>
      <c r="B377" s="36" t="s">
        <v>1123</v>
      </c>
    </row>
    <row r="378" spans="1:2" x14ac:dyDescent="0.15">
      <c r="A378" s="35">
        <v>741</v>
      </c>
      <c r="B378" s="36" t="s">
        <v>1106</v>
      </c>
    </row>
    <row r="379" spans="1:2" x14ac:dyDescent="0.15">
      <c r="A379" s="35">
        <v>742</v>
      </c>
      <c r="B379" s="36">
        <v>3000</v>
      </c>
    </row>
    <row r="380" spans="1:2" x14ac:dyDescent="0.15">
      <c r="A380" s="35">
        <v>744</v>
      </c>
      <c r="B380" s="36">
        <v>1000</v>
      </c>
    </row>
    <row r="381" spans="1:2" x14ac:dyDescent="0.15">
      <c r="A381" s="35">
        <v>745</v>
      </c>
      <c r="B381" s="36" t="s">
        <v>1112</v>
      </c>
    </row>
    <row r="382" spans="1:2" x14ac:dyDescent="0.15">
      <c r="A382" s="35">
        <v>748</v>
      </c>
      <c r="B382" s="36" t="s">
        <v>1301</v>
      </c>
    </row>
    <row r="383" spans="1:2" x14ac:dyDescent="0.15">
      <c r="A383" s="35">
        <v>749</v>
      </c>
      <c r="B383" s="36" t="s">
        <v>1302</v>
      </c>
    </row>
    <row r="384" spans="1:2" x14ac:dyDescent="0.15">
      <c r="A384" s="35">
        <v>750</v>
      </c>
      <c r="B384" s="36" t="s">
        <v>1303</v>
      </c>
    </row>
    <row r="385" spans="1:2" x14ac:dyDescent="0.15">
      <c r="A385" s="35">
        <v>751</v>
      </c>
      <c r="B385" s="36" t="s">
        <v>1137</v>
      </c>
    </row>
    <row r="386" spans="1:2" x14ac:dyDescent="0.15">
      <c r="A386" s="35">
        <v>752</v>
      </c>
      <c r="B386" s="36" t="s">
        <v>1224</v>
      </c>
    </row>
    <row r="387" spans="1:2" x14ac:dyDescent="0.15">
      <c r="A387" s="35">
        <v>753</v>
      </c>
      <c r="B387" s="36" t="s">
        <v>1304</v>
      </c>
    </row>
    <row r="388" spans="1:2" x14ac:dyDescent="0.15">
      <c r="A388" s="35">
        <v>754</v>
      </c>
      <c r="B388" s="36" t="s">
        <v>1305</v>
      </c>
    </row>
    <row r="389" spans="1:2" x14ac:dyDescent="0.15">
      <c r="A389" s="35">
        <v>756</v>
      </c>
      <c r="B389" s="36" t="s">
        <v>1306</v>
      </c>
    </row>
    <row r="390" spans="1:2" x14ac:dyDescent="0.15">
      <c r="A390" s="35">
        <v>758</v>
      </c>
      <c r="B390" s="36" t="s">
        <v>1307</v>
      </c>
    </row>
    <row r="391" spans="1:2" x14ac:dyDescent="0.15">
      <c r="A391" s="35">
        <v>760</v>
      </c>
      <c r="B391" s="36" t="s">
        <v>1308</v>
      </c>
    </row>
    <row r="392" spans="1:2" x14ac:dyDescent="0.15">
      <c r="A392" s="35">
        <v>761</v>
      </c>
      <c r="B392" s="36" t="s">
        <v>1309</v>
      </c>
    </row>
    <row r="393" spans="1:2" x14ac:dyDescent="0.15">
      <c r="A393" s="35">
        <v>762</v>
      </c>
      <c r="B393" s="36">
        <v>2000</v>
      </c>
    </row>
    <row r="394" spans="1:2" x14ac:dyDescent="0.15">
      <c r="A394" s="35">
        <v>763</v>
      </c>
      <c r="B394" s="36" t="s">
        <v>1122</v>
      </c>
    </row>
    <row r="395" spans="1:2" x14ac:dyDescent="0.15">
      <c r="A395" s="35">
        <v>764</v>
      </c>
      <c r="B395" s="36" t="s">
        <v>1112</v>
      </c>
    </row>
    <row r="396" spans="1:2" x14ac:dyDescent="0.15">
      <c r="A396" s="35">
        <v>765</v>
      </c>
      <c r="B396" s="36" t="s">
        <v>1189</v>
      </c>
    </row>
    <row r="397" spans="1:2" x14ac:dyDescent="0.15">
      <c r="A397" s="35">
        <v>769</v>
      </c>
      <c r="B397" s="36" t="s">
        <v>1310</v>
      </c>
    </row>
    <row r="398" spans="1:2" x14ac:dyDescent="0.15">
      <c r="A398" s="35">
        <v>771</v>
      </c>
      <c r="B398" s="36" t="s">
        <v>1311</v>
      </c>
    </row>
    <row r="399" spans="1:2" x14ac:dyDescent="0.15">
      <c r="A399" s="35">
        <v>772</v>
      </c>
      <c r="B399" s="36" t="s">
        <v>1312</v>
      </c>
    </row>
    <row r="400" spans="1:2" x14ac:dyDescent="0.15">
      <c r="A400" s="35">
        <v>773</v>
      </c>
      <c r="B400" s="36">
        <v>3000</v>
      </c>
    </row>
    <row r="401" spans="1:2" x14ac:dyDescent="0.15">
      <c r="A401" s="35">
        <v>775</v>
      </c>
      <c r="B401" s="36" t="s">
        <v>1313</v>
      </c>
    </row>
    <row r="402" spans="1:2" x14ac:dyDescent="0.15">
      <c r="A402" s="35">
        <v>776</v>
      </c>
      <c r="B402" s="36" t="s">
        <v>1110</v>
      </c>
    </row>
    <row r="403" spans="1:2" x14ac:dyDescent="0.15">
      <c r="A403" s="35">
        <v>777</v>
      </c>
      <c r="B403" s="36" t="s">
        <v>1106</v>
      </c>
    </row>
    <row r="404" spans="1:2" x14ac:dyDescent="0.15">
      <c r="A404" s="35">
        <v>780</v>
      </c>
      <c r="B404" s="36" t="s">
        <v>1110</v>
      </c>
    </row>
    <row r="405" spans="1:2" x14ac:dyDescent="0.15">
      <c r="A405" s="35">
        <v>781</v>
      </c>
      <c r="B405" s="36" t="s">
        <v>1122</v>
      </c>
    </row>
    <row r="406" spans="1:2" x14ac:dyDescent="0.15">
      <c r="A406" s="35">
        <v>782</v>
      </c>
      <c r="B406" s="36" t="s">
        <v>1314</v>
      </c>
    </row>
    <row r="407" spans="1:2" x14ac:dyDescent="0.15">
      <c r="A407" s="35">
        <v>783</v>
      </c>
      <c r="B407" s="36" t="s">
        <v>1114</v>
      </c>
    </row>
    <row r="408" spans="1:2" x14ac:dyDescent="0.15">
      <c r="A408" s="35">
        <v>784</v>
      </c>
      <c r="B408" s="36" t="s">
        <v>1315</v>
      </c>
    </row>
    <row r="409" spans="1:2" x14ac:dyDescent="0.15">
      <c r="A409" s="35">
        <v>786</v>
      </c>
      <c r="B409" s="36" t="s">
        <v>1316</v>
      </c>
    </row>
    <row r="410" spans="1:2" x14ac:dyDescent="0.15">
      <c r="A410" s="35">
        <v>788</v>
      </c>
      <c r="B410" s="36" t="s">
        <v>1317</v>
      </c>
    </row>
    <row r="411" spans="1:2" x14ac:dyDescent="0.15">
      <c r="A411" s="35">
        <v>789</v>
      </c>
      <c r="B411" s="36" t="s">
        <v>1189</v>
      </c>
    </row>
    <row r="412" spans="1:2" x14ac:dyDescent="0.15">
      <c r="A412" s="35">
        <v>790</v>
      </c>
      <c r="B412" s="36" t="s">
        <v>1318</v>
      </c>
    </row>
    <row r="413" spans="1:2" x14ac:dyDescent="0.15">
      <c r="A413" s="35">
        <v>791</v>
      </c>
      <c r="B413" s="36" t="s">
        <v>1168</v>
      </c>
    </row>
    <row r="414" spans="1:2" x14ac:dyDescent="0.15">
      <c r="A414" s="35">
        <v>795</v>
      </c>
      <c r="B414" s="36" t="s">
        <v>1106</v>
      </c>
    </row>
    <row r="415" spans="1:2" x14ac:dyDescent="0.15">
      <c r="A415" s="35">
        <v>796</v>
      </c>
      <c r="B415" s="36" t="s">
        <v>1301</v>
      </c>
    </row>
    <row r="416" spans="1:2" x14ac:dyDescent="0.15">
      <c r="A416" s="35">
        <v>797</v>
      </c>
      <c r="B416" s="36">
        <v>2000</v>
      </c>
    </row>
    <row r="417" spans="1:2" x14ac:dyDescent="0.15">
      <c r="A417" s="35">
        <v>798</v>
      </c>
      <c r="B417" s="36" t="s">
        <v>1106</v>
      </c>
    </row>
    <row r="418" spans="1:2" x14ac:dyDescent="0.15">
      <c r="A418" s="35">
        <v>799</v>
      </c>
      <c r="B418" s="36" t="s">
        <v>1110</v>
      </c>
    </row>
    <row r="419" spans="1:2" x14ac:dyDescent="0.15">
      <c r="A419" s="35">
        <v>800</v>
      </c>
      <c r="B419" s="36" t="s">
        <v>1106</v>
      </c>
    </row>
    <row r="420" spans="1:2" x14ac:dyDescent="0.15">
      <c r="A420" s="35">
        <v>801</v>
      </c>
      <c r="B420" s="36" t="s">
        <v>1319</v>
      </c>
    </row>
    <row r="421" spans="1:2" x14ac:dyDescent="0.15">
      <c r="A421" s="35">
        <v>802</v>
      </c>
      <c r="B421" s="36" t="s">
        <v>1320</v>
      </c>
    </row>
    <row r="422" spans="1:2" x14ac:dyDescent="0.15">
      <c r="A422" s="35">
        <v>803</v>
      </c>
      <c r="B422" s="36" t="s">
        <v>1112</v>
      </c>
    </row>
    <row r="423" spans="1:2" x14ac:dyDescent="0.15">
      <c r="A423" s="35">
        <v>804</v>
      </c>
      <c r="B423" s="36" t="s">
        <v>1321</v>
      </c>
    </row>
    <row r="424" spans="1:2" x14ac:dyDescent="0.15">
      <c r="A424" s="35">
        <v>805</v>
      </c>
      <c r="B424" s="36" t="s">
        <v>1322</v>
      </c>
    </row>
    <row r="425" spans="1:2" x14ac:dyDescent="0.15">
      <c r="A425" s="35">
        <v>806</v>
      </c>
      <c r="B425" s="36" t="s">
        <v>1197</v>
      </c>
    </row>
    <row r="426" spans="1:2" x14ac:dyDescent="0.15">
      <c r="A426" s="35">
        <v>807</v>
      </c>
      <c r="B426" s="36" t="s">
        <v>1110</v>
      </c>
    </row>
    <row r="427" spans="1:2" x14ac:dyDescent="0.15">
      <c r="A427" s="35">
        <v>808</v>
      </c>
      <c r="B427" s="36" t="s">
        <v>1323</v>
      </c>
    </row>
    <row r="428" spans="1:2" x14ac:dyDescent="0.15">
      <c r="A428" s="35">
        <v>809</v>
      </c>
      <c r="B428" s="36" t="s">
        <v>1324</v>
      </c>
    </row>
    <row r="429" spans="1:2" x14ac:dyDescent="0.15">
      <c r="A429" s="35">
        <v>813</v>
      </c>
      <c r="B429" s="36" t="s">
        <v>1207</v>
      </c>
    </row>
    <row r="430" spans="1:2" x14ac:dyDescent="0.15">
      <c r="A430" s="35">
        <v>814</v>
      </c>
      <c r="B430" s="36" t="s">
        <v>1325</v>
      </c>
    </row>
    <row r="431" spans="1:2" x14ac:dyDescent="0.15">
      <c r="A431" s="35">
        <v>815</v>
      </c>
      <c r="B431" s="36" t="s">
        <v>1106</v>
      </c>
    </row>
    <row r="432" spans="1:2" x14ac:dyDescent="0.15">
      <c r="A432" s="35">
        <v>816</v>
      </c>
      <c r="B432" s="36" t="s">
        <v>1326</v>
      </c>
    </row>
    <row r="433" spans="1:2" x14ac:dyDescent="0.15">
      <c r="A433" s="35">
        <v>819</v>
      </c>
      <c r="B433" s="36" t="s">
        <v>1137</v>
      </c>
    </row>
    <row r="434" spans="1:2" x14ac:dyDescent="0.15">
      <c r="A434" s="35">
        <v>822</v>
      </c>
      <c r="B434" s="36" t="s">
        <v>1327</v>
      </c>
    </row>
    <row r="435" spans="1:2" x14ac:dyDescent="0.15">
      <c r="A435" s="35">
        <v>828</v>
      </c>
      <c r="B435" s="36">
        <v>5000</v>
      </c>
    </row>
    <row r="436" spans="1:2" x14ac:dyDescent="0.15">
      <c r="A436" s="35">
        <v>830</v>
      </c>
      <c r="B436" s="36" t="s">
        <v>1328</v>
      </c>
    </row>
    <row r="437" spans="1:2" x14ac:dyDescent="0.15">
      <c r="A437" s="35">
        <v>833</v>
      </c>
      <c r="B437" s="36" t="s">
        <v>1329</v>
      </c>
    </row>
    <row r="438" spans="1:2" x14ac:dyDescent="0.15">
      <c r="A438" s="35">
        <v>834</v>
      </c>
      <c r="B438" s="36" t="s">
        <v>1330</v>
      </c>
    </row>
    <row r="439" spans="1:2" x14ac:dyDescent="0.15">
      <c r="A439" s="35">
        <v>835</v>
      </c>
      <c r="B439" s="36" t="s">
        <v>1146</v>
      </c>
    </row>
    <row r="440" spans="1:2" x14ac:dyDescent="0.15">
      <c r="A440" s="35">
        <v>838</v>
      </c>
      <c r="B440" s="36" t="s">
        <v>1259</v>
      </c>
    </row>
    <row r="441" spans="1:2" x14ac:dyDescent="0.15">
      <c r="A441" s="35">
        <v>839</v>
      </c>
      <c r="B441" s="36" t="s">
        <v>1271</v>
      </c>
    </row>
    <row r="442" spans="1:2" x14ac:dyDescent="0.15">
      <c r="A442" s="35">
        <v>841</v>
      </c>
      <c r="B442" s="36" t="s">
        <v>1137</v>
      </c>
    </row>
    <row r="443" spans="1:2" x14ac:dyDescent="0.15">
      <c r="A443" s="35">
        <v>842</v>
      </c>
      <c r="B443" s="36" t="s">
        <v>1331</v>
      </c>
    </row>
    <row r="444" spans="1:2" x14ac:dyDescent="0.15">
      <c r="A444" s="35">
        <v>844</v>
      </c>
      <c r="B444" s="36">
        <v>1000</v>
      </c>
    </row>
    <row r="445" spans="1:2" x14ac:dyDescent="0.15">
      <c r="A445" s="35">
        <v>845</v>
      </c>
      <c r="B445" s="36" t="s">
        <v>1332</v>
      </c>
    </row>
    <row r="446" spans="1:2" x14ac:dyDescent="0.15">
      <c r="A446" s="35">
        <v>846</v>
      </c>
      <c r="B446" s="36" t="s">
        <v>1333</v>
      </c>
    </row>
    <row r="447" spans="1:2" x14ac:dyDescent="0.15">
      <c r="A447" s="35">
        <v>848</v>
      </c>
      <c r="B447" s="36">
        <v>1000</v>
      </c>
    </row>
    <row r="448" spans="1:2" x14ac:dyDescent="0.15">
      <c r="A448" s="35">
        <v>852</v>
      </c>
      <c r="B448" s="36" t="s">
        <v>1334</v>
      </c>
    </row>
    <row r="449" spans="1:2" x14ac:dyDescent="0.15">
      <c r="A449" s="35">
        <v>857</v>
      </c>
      <c r="B449" s="36" t="s">
        <v>1335</v>
      </c>
    </row>
    <row r="450" spans="1:2" x14ac:dyDescent="0.15">
      <c r="A450" s="35">
        <v>858</v>
      </c>
      <c r="B450" s="36" t="s">
        <v>1336</v>
      </c>
    </row>
    <row r="451" spans="1:2" x14ac:dyDescent="0.15">
      <c r="A451" s="35">
        <v>860</v>
      </c>
      <c r="B451" s="36">
        <v>1500</v>
      </c>
    </row>
    <row r="452" spans="1:2" x14ac:dyDescent="0.15">
      <c r="A452" s="35">
        <v>861</v>
      </c>
      <c r="B452" s="36" t="s">
        <v>1337</v>
      </c>
    </row>
  </sheetData>
  <autoFilter ref="A4:B452" xr:uid="{00000000-0001-0000-0500-000000000000}"/>
  <mergeCells count="1">
    <mergeCell ref="A2:B2"/>
  </mergeCells>
  <phoneticPr fontId="2"/>
  <pageMargins left="0.70866141732283472" right="0.70866141732283472" top="0.74803149606299213" bottom="0.74803149606299213" header="0.31496062992125984" footer="0.31496062992125984"/>
  <pageSetup paperSize="9"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348"/>
  <sheetViews>
    <sheetView showGridLines="0" workbookViewId="0">
      <selection activeCell="D3" sqref="D3"/>
    </sheetView>
  </sheetViews>
  <sheetFormatPr defaultRowHeight="13.5" x14ac:dyDescent="0.15"/>
  <cols>
    <col min="1" max="1" width="10" customWidth="1"/>
    <col min="2" max="2" width="75.625" customWidth="1"/>
    <col min="3" max="3" width="37.125" customWidth="1"/>
  </cols>
  <sheetData>
    <row r="2" spans="1:2" ht="106.5" customHeight="1" x14ac:dyDescent="0.15">
      <c r="A2" s="47" t="s">
        <v>1677</v>
      </c>
      <c r="B2" s="42"/>
    </row>
    <row r="4" spans="1:2" x14ac:dyDescent="0.15">
      <c r="A4" s="37" t="s">
        <v>1660</v>
      </c>
      <c r="B4" s="38" t="s">
        <v>235</v>
      </c>
    </row>
    <row r="5" spans="1:2" ht="40.5" x14ac:dyDescent="0.15">
      <c r="A5" s="35">
        <v>1</v>
      </c>
      <c r="B5" s="36" t="s">
        <v>1338</v>
      </c>
    </row>
    <row r="6" spans="1:2" ht="27" x14ac:dyDescent="0.15">
      <c r="A6" s="35">
        <v>6</v>
      </c>
      <c r="B6" s="36" t="s">
        <v>1339</v>
      </c>
    </row>
    <row r="7" spans="1:2" ht="33.75" customHeight="1" x14ac:dyDescent="0.15">
      <c r="A7" s="35">
        <v>7</v>
      </c>
      <c r="B7" s="36" t="s">
        <v>1340</v>
      </c>
    </row>
    <row r="8" spans="1:2" x14ac:dyDescent="0.15">
      <c r="A8" s="35">
        <v>9</v>
      </c>
      <c r="B8" s="36" t="s">
        <v>1341</v>
      </c>
    </row>
    <row r="9" spans="1:2" x14ac:dyDescent="0.15">
      <c r="A9" s="35">
        <v>11</v>
      </c>
      <c r="B9" s="36" t="s">
        <v>1342</v>
      </c>
    </row>
    <row r="10" spans="1:2" x14ac:dyDescent="0.15">
      <c r="A10" s="35">
        <v>12</v>
      </c>
      <c r="B10" s="36" t="s">
        <v>1343</v>
      </c>
    </row>
    <row r="11" spans="1:2" x14ac:dyDescent="0.15">
      <c r="A11" s="35">
        <v>13</v>
      </c>
      <c r="B11" s="36" t="s">
        <v>1344</v>
      </c>
    </row>
    <row r="12" spans="1:2" x14ac:dyDescent="0.15">
      <c r="A12" s="35">
        <v>14</v>
      </c>
      <c r="B12" s="36" t="s">
        <v>1345</v>
      </c>
    </row>
    <row r="13" spans="1:2" x14ac:dyDescent="0.15">
      <c r="A13" s="35">
        <v>15</v>
      </c>
      <c r="B13" s="36" t="s">
        <v>1346</v>
      </c>
    </row>
    <row r="14" spans="1:2" ht="27" x14ac:dyDescent="0.15">
      <c r="A14" s="35">
        <v>17</v>
      </c>
      <c r="B14" s="36" t="s">
        <v>1347</v>
      </c>
    </row>
    <row r="15" spans="1:2" x14ac:dyDescent="0.15">
      <c r="A15" s="35">
        <v>18</v>
      </c>
      <c r="B15" s="36" t="s">
        <v>1348</v>
      </c>
    </row>
    <row r="16" spans="1:2" x14ac:dyDescent="0.15">
      <c r="A16" s="35">
        <v>20</v>
      </c>
      <c r="B16" s="36" t="s">
        <v>1349</v>
      </c>
    </row>
    <row r="17" spans="1:2" x14ac:dyDescent="0.15">
      <c r="A17" s="35">
        <v>22</v>
      </c>
      <c r="B17" s="36" t="s">
        <v>1350</v>
      </c>
    </row>
    <row r="18" spans="1:2" x14ac:dyDescent="0.15">
      <c r="A18" s="35">
        <v>23</v>
      </c>
      <c r="B18" s="36" t="s">
        <v>1351</v>
      </c>
    </row>
    <row r="19" spans="1:2" x14ac:dyDescent="0.15">
      <c r="A19" s="35">
        <v>24</v>
      </c>
      <c r="B19" s="36" t="s">
        <v>1352</v>
      </c>
    </row>
    <row r="20" spans="1:2" x14ac:dyDescent="0.15">
      <c r="A20" s="35">
        <v>25</v>
      </c>
      <c r="B20" s="36" t="s">
        <v>1353</v>
      </c>
    </row>
    <row r="21" spans="1:2" ht="29.25" customHeight="1" x14ac:dyDescent="0.15">
      <c r="A21" s="35">
        <v>28</v>
      </c>
      <c r="B21" s="36" t="s">
        <v>1354</v>
      </c>
    </row>
    <row r="22" spans="1:2" ht="46.5" customHeight="1" x14ac:dyDescent="0.15">
      <c r="A22" s="35">
        <v>40</v>
      </c>
      <c r="B22" s="36" t="s">
        <v>1355</v>
      </c>
    </row>
    <row r="23" spans="1:2" ht="28.5" customHeight="1" x14ac:dyDescent="0.15">
      <c r="A23" s="35">
        <v>42</v>
      </c>
      <c r="B23" s="36" t="s">
        <v>1356</v>
      </c>
    </row>
    <row r="24" spans="1:2" ht="27" x14ac:dyDescent="0.15">
      <c r="A24" s="35">
        <v>44</v>
      </c>
      <c r="B24" s="36" t="s">
        <v>1357</v>
      </c>
    </row>
    <row r="25" spans="1:2" x14ac:dyDescent="0.15">
      <c r="A25" s="35">
        <v>45</v>
      </c>
      <c r="B25" s="36" t="s">
        <v>1358</v>
      </c>
    </row>
    <row r="26" spans="1:2" ht="30" customHeight="1" x14ac:dyDescent="0.15">
      <c r="A26" s="35">
        <v>47</v>
      </c>
      <c r="B26" s="36" t="s">
        <v>1359</v>
      </c>
    </row>
    <row r="27" spans="1:2" x14ac:dyDescent="0.15">
      <c r="A27" s="35">
        <v>49</v>
      </c>
      <c r="B27" s="36" t="s">
        <v>1360</v>
      </c>
    </row>
    <row r="28" spans="1:2" ht="27" x14ac:dyDescent="0.15">
      <c r="A28" s="35">
        <v>51</v>
      </c>
      <c r="B28" s="36" t="s">
        <v>1361</v>
      </c>
    </row>
    <row r="29" spans="1:2" ht="26.25" customHeight="1" x14ac:dyDescent="0.15">
      <c r="A29" s="35">
        <v>54</v>
      </c>
      <c r="B29" s="36" t="s">
        <v>1362</v>
      </c>
    </row>
    <row r="30" spans="1:2" ht="40.5" x14ac:dyDescent="0.15">
      <c r="A30" s="35">
        <v>55</v>
      </c>
      <c r="B30" s="36" t="s">
        <v>1363</v>
      </c>
    </row>
    <row r="31" spans="1:2" x14ac:dyDescent="0.15">
      <c r="A31" s="35">
        <v>57</v>
      </c>
      <c r="B31" s="36" t="s">
        <v>1364</v>
      </c>
    </row>
    <row r="32" spans="1:2" x14ac:dyDescent="0.15">
      <c r="A32" s="35">
        <v>58</v>
      </c>
      <c r="B32" s="36" t="s">
        <v>1365</v>
      </c>
    </row>
    <row r="33" spans="1:2" x14ac:dyDescent="0.15">
      <c r="A33" s="35">
        <v>59</v>
      </c>
      <c r="B33" s="36" t="s">
        <v>1366</v>
      </c>
    </row>
    <row r="34" spans="1:2" x14ac:dyDescent="0.15">
      <c r="A34" s="35">
        <v>60</v>
      </c>
      <c r="B34" s="36" t="s">
        <v>1367</v>
      </c>
    </row>
    <row r="35" spans="1:2" ht="27" x14ac:dyDescent="0.15">
      <c r="A35" s="35">
        <v>62</v>
      </c>
      <c r="B35" s="36" t="s">
        <v>1368</v>
      </c>
    </row>
    <row r="36" spans="1:2" x14ac:dyDescent="0.15">
      <c r="A36" s="35">
        <v>63</v>
      </c>
      <c r="B36" s="36" t="s">
        <v>1369</v>
      </c>
    </row>
    <row r="37" spans="1:2" x14ac:dyDescent="0.15">
      <c r="A37" s="35">
        <v>66</v>
      </c>
      <c r="B37" s="36" t="s">
        <v>1370</v>
      </c>
    </row>
    <row r="38" spans="1:2" ht="27" x14ac:dyDescent="0.15">
      <c r="A38" s="35">
        <v>67</v>
      </c>
      <c r="B38" s="36" t="s">
        <v>1371</v>
      </c>
    </row>
    <row r="39" spans="1:2" x14ac:dyDescent="0.15">
      <c r="A39" s="35">
        <v>73</v>
      </c>
      <c r="B39" s="36" t="s">
        <v>1372</v>
      </c>
    </row>
    <row r="40" spans="1:2" x14ac:dyDescent="0.15">
      <c r="A40" s="35">
        <v>75</v>
      </c>
      <c r="B40" s="36" t="s">
        <v>1373</v>
      </c>
    </row>
    <row r="41" spans="1:2" x14ac:dyDescent="0.15">
      <c r="A41" s="35">
        <v>77</v>
      </c>
      <c r="B41" s="36" t="s">
        <v>1374</v>
      </c>
    </row>
    <row r="42" spans="1:2" ht="27" x14ac:dyDescent="0.15">
      <c r="A42" s="35">
        <v>78</v>
      </c>
      <c r="B42" s="36" t="s">
        <v>1375</v>
      </c>
    </row>
    <row r="43" spans="1:2" x14ac:dyDescent="0.15">
      <c r="A43" s="35">
        <v>79</v>
      </c>
      <c r="B43" s="36" t="s">
        <v>1376</v>
      </c>
    </row>
    <row r="44" spans="1:2" x14ac:dyDescent="0.15">
      <c r="A44" s="35">
        <v>80</v>
      </c>
      <c r="B44" s="36" t="s">
        <v>1377</v>
      </c>
    </row>
    <row r="45" spans="1:2" x14ac:dyDescent="0.15">
      <c r="A45" s="35">
        <v>81</v>
      </c>
      <c r="B45" s="36" t="s">
        <v>1378</v>
      </c>
    </row>
    <row r="46" spans="1:2" ht="27" x14ac:dyDescent="0.15">
      <c r="A46" s="35">
        <v>82</v>
      </c>
      <c r="B46" s="36" t="s">
        <v>1379</v>
      </c>
    </row>
    <row r="47" spans="1:2" x14ac:dyDescent="0.15">
      <c r="A47" s="35">
        <v>83</v>
      </c>
      <c r="B47" s="36" t="s">
        <v>1380</v>
      </c>
    </row>
    <row r="48" spans="1:2" x14ac:dyDescent="0.15">
      <c r="A48" s="35">
        <v>84</v>
      </c>
      <c r="B48" s="36" t="s">
        <v>1381</v>
      </c>
    </row>
    <row r="49" spans="1:2" x14ac:dyDescent="0.15">
      <c r="A49" s="35">
        <v>89</v>
      </c>
      <c r="B49" s="36" t="s">
        <v>1382</v>
      </c>
    </row>
    <row r="50" spans="1:2" ht="27" x14ac:dyDescent="0.15">
      <c r="A50" s="35">
        <v>90</v>
      </c>
      <c r="B50" s="36" t="s">
        <v>1383</v>
      </c>
    </row>
    <row r="51" spans="1:2" x14ac:dyDescent="0.15">
      <c r="A51" s="35">
        <v>91</v>
      </c>
      <c r="B51" s="36" t="s">
        <v>1384</v>
      </c>
    </row>
    <row r="52" spans="1:2" x14ac:dyDescent="0.15">
      <c r="A52" s="35">
        <v>93</v>
      </c>
      <c r="B52" s="36" t="s">
        <v>1385</v>
      </c>
    </row>
    <row r="53" spans="1:2" x14ac:dyDescent="0.15">
      <c r="A53" s="35">
        <v>94</v>
      </c>
      <c r="B53" s="36" t="s">
        <v>1386</v>
      </c>
    </row>
    <row r="54" spans="1:2" x14ac:dyDescent="0.15">
      <c r="A54" s="35">
        <v>96</v>
      </c>
      <c r="B54" s="36" t="s">
        <v>1387</v>
      </c>
    </row>
    <row r="55" spans="1:2" x14ac:dyDescent="0.15">
      <c r="A55" s="35">
        <v>99</v>
      </c>
      <c r="B55" s="36" t="s">
        <v>1388</v>
      </c>
    </row>
    <row r="56" spans="1:2" ht="27" x14ac:dyDescent="0.15">
      <c r="A56" s="35">
        <v>100</v>
      </c>
      <c r="B56" s="36" t="s">
        <v>1389</v>
      </c>
    </row>
    <row r="57" spans="1:2" x14ac:dyDescent="0.15">
      <c r="A57" s="35">
        <v>101</v>
      </c>
      <c r="B57" s="36" t="s">
        <v>1390</v>
      </c>
    </row>
    <row r="58" spans="1:2" ht="27" x14ac:dyDescent="0.15">
      <c r="A58" s="35">
        <v>103</v>
      </c>
      <c r="B58" s="36" t="s">
        <v>1391</v>
      </c>
    </row>
    <row r="59" spans="1:2" x14ac:dyDescent="0.15">
      <c r="A59" s="35">
        <v>106</v>
      </c>
      <c r="B59" s="36" t="s">
        <v>1392</v>
      </c>
    </row>
    <row r="60" spans="1:2" ht="40.5" x14ac:dyDescent="0.15">
      <c r="A60" s="35">
        <v>108</v>
      </c>
      <c r="B60" s="36" t="s">
        <v>1393</v>
      </c>
    </row>
    <row r="61" spans="1:2" x14ac:dyDescent="0.15">
      <c r="A61" s="35">
        <v>109</v>
      </c>
      <c r="B61" s="36" t="s">
        <v>1394</v>
      </c>
    </row>
    <row r="62" spans="1:2" x14ac:dyDescent="0.15">
      <c r="A62" s="35">
        <v>110</v>
      </c>
      <c r="B62" s="36" t="s">
        <v>1395</v>
      </c>
    </row>
    <row r="63" spans="1:2" x14ac:dyDescent="0.15">
      <c r="A63" s="35">
        <v>113</v>
      </c>
      <c r="B63" s="36" t="s">
        <v>1396</v>
      </c>
    </row>
    <row r="64" spans="1:2" ht="27.75" customHeight="1" x14ac:dyDescent="0.15">
      <c r="A64" s="35">
        <v>117</v>
      </c>
      <c r="B64" s="36" t="s">
        <v>1397</v>
      </c>
    </row>
    <row r="65" spans="1:2" x14ac:dyDescent="0.15">
      <c r="A65" s="35">
        <v>122</v>
      </c>
      <c r="B65" s="36" t="s">
        <v>1398</v>
      </c>
    </row>
    <row r="66" spans="1:2" x14ac:dyDescent="0.15">
      <c r="A66" s="35">
        <v>126</v>
      </c>
      <c r="B66" s="36" t="s">
        <v>1399</v>
      </c>
    </row>
    <row r="67" spans="1:2" x14ac:dyDescent="0.15">
      <c r="A67" s="35">
        <v>127</v>
      </c>
      <c r="B67" s="36" t="s">
        <v>1400</v>
      </c>
    </row>
    <row r="68" spans="1:2" x14ac:dyDescent="0.15">
      <c r="A68" s="35">
        <v>129</v>
      </c>
      <c r="B68" s="36" t="s">
        <v>1401</v>
      </c>
    </row>
    <row r="69" spans="1:2" x14ac:dyDescent="0.15">
      <c r="A69" s="35">
        <v>132</v>
      </c>
      <c r="B69" s="36" t="s">
        <v>1402</v>
      </c>
    </row>
    <row r="70" spans="1:2" ht="27" x14ac:dyDescent="0.15">
      <c r="A70" s="35">
        <v>133</v>
      </c>
      <c r="B70" s="36" t="s">
        <v>1403</v>
      </c>
    </row>
    <row r="71" spans="1:2" x14ac:dyDescent="0.15">
      <c r="A71" s="35">
        <v>135</v>
      </c>
      <c r="B71" s="36" t="s">
        <v>1404</v>
      </c>
    </row>
    <row r="72" spans="1:2" ht="40.5" x14ac:dyDescent="0.15">
      <c r="A72" s="35">
        <v>136</v>
      </c>
      <c r="B72" s="36" t="s">
        <v>1405</v>
      </c>
    </row>
    <row r="73" spans="1:2" x14ac:dyDescent="0.15">
      <c r="A73" s="35">
        <v>138</v>
      </c>
      <c r="B73" s="36" t="s">
        <v>1406</v>
      </c>
    </row>
    <row r="74" spans="1:2" x14ac:dyDescent="0.15">
      <c r="A74" s="35">
        <v>144</v>
      </c>
      <c r="B74" s="36" t="s">
        <v>1345</v>
      </c>
    </row>
    <row r="75" spans="1:2" x14ac:dyDescent="0.15">
      <c r="A75" s="35">
        <v>147</v>
      </c>
      <c r="B75" s="36" t="s">
        <v>1407</v>
      </c>
    </row>
    <row r="76" spans="1:2" x14ac:dyDescent="0.15">
      <c r="A76" s="35">
        <v>149</v>
      </c>
      <c r="B76" s="36" t="s">
        <v>1170</v>
      </c>
    </row>
    <row r="77" spans="1:2" x14ac:dyDescent="0.15">
      <c r="A77" s="35">
        <v>152</v>
      </c>
      <c r="B77" s="36" t="s">
        <v>1408</v>
      </c>
    </row>
    <row r="78" spans="1:2" x14ac:dyDescent="0.15">
      <c r="A78" s="35">
        <v>154</v>
      </c>
      <c r="B78" s="36" t="s">
        <v>1409</v>
      </c>
    </row>
    <row r="79" spans="1:2" x14ac:dyDescent="0.15">
      <c r="A79" s="35">
        <v>162</v>
      </c>
      <c r="B79" s="36" t="s">
        <v>1410</v>
      </c>
    </row>
    <row r="80" spans="1:2" x14ac:dyDescent="0.15">
      <c r="A80" s="35">
        <v>164</v>
      </c>
      <c r="B80" s="36" t="s">
        <v>1411</v>
      </c>
    </row>
    <row r="81" spans="1:2" x14ac:dyDescent="0.15">
      <c r="A81" s="35">
        <v>166</v>
      </c>
      <c r="B81" s="36" t="s">
        <v>1412</v>
      </c>
    </row>
    <row r="82" spans="1:2" ht="27" x14ac:dyDescent="0.15">
      <c r="A82" s="35">
        <v>168</v>
      </c>
      <c r="B82" s="36" t="s">
        <v>1413</v>
      </c>
    </row>
    <row r="83" spans="1:2" x14ac:dyDescent="0.15">
      <c r="A83" s="35">
        <v>174</v>
      </c>
      <c r="B83" s="36" t="s">
        <v>1414</v>
      </c>
    </row>
    <row r="84" spans="1:2" x14ac:dyDescent="0.15">
      <c r="A84" s="35">
        <v>177</v>
      </c>
      <c r="B84" s="36" t="s">
        <v>1364</v>
      </c>
    </row>
    <row r="85" spans="1:2" x14ac:dyDescent="0.15">
      <c r="A85" s="35">
        <v>179</v>
      </c>
      <c r="B85" s="36" t="s">
        <v>1415</v>
      </c>
    </row>
    <row r="86" spans="1:2" ht="27" x14ac:dyDescent="0.15">
      <c r="A86" s="35">
        <v>188</v>
      </c>
      <c r="B86" s="36" t="s">
        <v>1416</v>
      </c>
    </row>
    <row r="87" spans="1:2" x14ac:dyDescent="0.15">
      <c r="A87" s="35">
        <v>192</v>
      </c>
      <c r="B87" s="36" t="s">
        <v>1364</v>
      </c>
    </row>
    <row r="88" spans="1:2" x14ac:dyDescent="0.15">
      <c r="A88" s="35">
        <v>199</v>
      </c>
      <c r="B88" s="36" t="s">
        <v>1417</v>
      </c>
    </row>
    <row r="89" spans="1:2" x14ac:dyDescent="0.15">
      <c r="A89" s="35">
        <v>206</v>
      </c>
      <c r="B89" s="36" t="s">
        <v>1418</v>
      </c>
    </row>
    <row r="90" spans="1:2" x14ac:dyDescent="0.15">
      <c r="A90" s="35">
        <v>207</v>
      </c>
      <c r="B90" s="36" t="s">
        <v>1419</v>
      </c>
    </row>
    <row r="91" spans="1:2" x14ac:dyDescent="0.15">
      <c r="A91" s="35">
        <v>210</v>
      </c>
      <c r="B91" s="36" t="s">
        <v>1420</v>
      </c>
    </row>
    <row r="92" spans="1:2" x14ac:dyDescent="0.15">
      <c r="A92" s="35">
        <v>211</v>
      </c>
      <c r="B92" s="36" t="s">
        <v>1421</v>
      </c>
    </row>
    <row r="93" spans="1:2" x14ac:dyDescent="0.15">
      <c r="A93" s="35">
        <v>217</v>
      </c>
      <c r="B93" s="36" t="s">
        <v>1422</v>
      </c>
    </row>
    <row r="94" spans="1:2" x14ac:dyDescent="0.15">
      <c r="A94" s="35">
        <v>220</v>
      </c>
      <c r="B94" s="36" t="s">
        <v>1423</v>
      </c>
    </row>
    <row r="95" spans="1:2" x14ac:dyDescent="0.15">
      <c r="A95" s="35">
        <v>223</v>
      </c>
      <c r="B95" s="36" t="s">
        <v>1258</v>
      </c>
    </row>
    <row r="96" spans="1:2" x14ac:dyDescent="0.15">
      <c r="A96" s="35">
        <v>224</v>
      </c>
      <c r="B96" s="36" t="s">
        <v>1424</v>
      </c>
    </row>
    <row r="97" spans="1:2" x14ac:dyDescent="0.15">
      <c r="A97" s="35">
        <v>226</v>
      </c>
      <c r="B97" s="36" t="s">
        <v>1425</v>
      </c>
    </row>
    <row r="98" spans="1:2" x14ac:dyDescent="0.15">
      <c r="A98" s="35">
        <v>228</v>
      </c>
      <c r="B98" s="36" t="s">
        <v>1360</v>
      </c>
    </row>
    <row r="99" spans="1:2" x14ac:dyDescent="0.15">
      <c r="A99" s="35">
        <v>230</v>
      </c>
      <c r="B99" s="36" t="s">
        <v>1426</v>
      </c>
    </row>
    <row r="100" spans="1:2" x14ac:dyDescent="0.15">
      <c r="A100" s="35">
        <v>232</v>
      </c>
      <c r="B100" s="36" t="s">
        <v>1345</v>
      </c>
    </row>
    <row r="101" spans="1:2" x14ac:dyDescent="0.15">
      <c r="A101" s="35">
        <v>234</v>
      </c>
      <c r="B101" s="36" t="s">
        <v>1360</v>
      </c>
    </row>
    <row r="102" spans="1:2" x14ac:dyDescent="0.15">
      <c r="A102" s="35">
        <v>242</v>
      </c>
      <c r="B102" s="36" t="s">
        <v>1170</v>
      </c>
    </row>
    <row r="103" spans="1:2" x14ac:dyDescent="0.15">
      <c r="A103" s="35">
        <v>252</v>
      </c>
      <c r="B103" s="36" t="s">
        <v>1427</v>
      </c>
    </row>
    <row r="104" spans="1:2" x14ac:dyDescent="0.15">
      <c r="A104" s="35">
        <v>259</v>
      </c>
      <c r="B104" s="36" t="s">
        <v>1428</v>
      </c>
    </row>
    <row r="105" spans="1:2" x14ac:dyDescent="0.15">
      <c r="A105" s="35">
        <v>260</v>
      </c>
      <c r="B105" s="36" t="s">
        <v>1429</v>
      </c>
    </row>
    <row r="106" spans="1:2" x14ac:dyDescent="0.15">
      <c r="A106" s="35">
        <v>261</v>
      </c>
      <c r="B106" s="36" t="s">
        <v>1364</v>
      </c>
    </row>
    <row r="107" spans="1:2" x14ac:dyDescent="0.15">
      <c r="A107" s="35">
        <v>267</v>
      </c>
      <c r="B107" s="36" t="s">
        <v>1430</v>
      </c>
    </row>
    <row r="108" spans="1:2" x14ac:dyDescent="0.15">
      <c r="A108" s="35">
        <v>276</v>
      </c>
      <c r="B108" s="36" t="s">
        <v>1430</v>
      </c>
    </row>
    <row r="109" spans="1:2" x14ac:dyDescent="0.15">
      <c r="A109" s="35">
        <v>278</v>
      </c>
      <c r="B109" s="36" t="s">
        <v>1431</v>
      </c>
    </row>
    <row r="110" spans="1:2" x14ac:dyDescent="0.15">
      <c r="A110" s="35">
        <v>283</v>
      </c>
      <c r="B110" s="36" t="s">
        <v>1432</v>
      </c>
    </row>
    <row r="111" spans="1:2" x14ac:dyDescent="0.15">
      <c r="A111" s="35">
        <v>290</v>
      </c>
      <c r="B111" s="36" t="s">
        <v>1433</v>
      </c>
    </row>
    <row r="112" spans="1:2" x14ac:dyDescent="0.15">
      <c r="A112" s="35">
        <v>299</v>
      </c>
      <c r="B112" s="36" t="s">
        <v>1434</v>
      </c>
    </row>
    <row r="113" spans="1:2" x14ac:dyDescent="0.15">
      <c r="A113" s="35">
        <v>301</v>
      </c>
      <c r="B113" s="36" t="s">
        <v>1364</v>
      </c>
    </row>
    <row r="114" spans="1:2" ht="40.5" x14ac:dyDescent="0.15">
      <c r="A114" s="35">
        <v>302</v>
      </c>
      <c r="B114" s="36" t="s">
        <v>1435</v>
      </c>
    </row>
    <row r="115" spans="1:2" x14ac:dyDescent="0.15">
      <c r="A115" s="35">
        <v>303</v>
      </c>
      <c r="B115" s="36" t="s">
        <v>1436</v>
      </c>
    </row>
    <row r="116" spans="1:2" x14ac:dyDescent="0.15">
      <c r="A116" s="35">
        <v>310</v>
      </c>
      <c r="B116" s="36" t="s">
        <v>1437</v>
      </c>
    </row>
    <row r="117" spans="1:2" x14ac:dyDescent="0.15">
      <c r="A117" s="35">
        <v>312</v>
      </c>
      <c r="B117" s="36" t="s">
        <v>1438</v>
      </c>
    </row>
    <row r="118" spans="1:2" ht="27" x14ac:dyDescent="0.15">
      <c r="A118" s="35">
        <v>313</v>
      </c>
      <c r="B118" s="36" t="s">
        <v>1439</v>
      </c>
    </row>
    <row r="119" spans="1:2" x14ac:dyDescent="0.15">
      <c r="A119" s="35">
        <v>316</v>
      </c>
      <c r="B119" s="36" t="s">
        <v>1440</v>
      </c>
    </row>
    <row r="120" spans="1:2" x14ac:dyDescent="0.15">
      <c r="A120" s="35">
        <v>317</v>
      </c>
      <c r="B120" s="36" t="s">
        <v>1441</v>
      </c>
    </row>
    <row r="121" spans="1:2" ht="27" x14ac:dyDescent="0.15">
      <c r="A121" s="35">
        <v>318</v>
      </c>
      <c r="B121" s="36" t="s">
        <v>1442</v>
      </c>
    </row>
    <row r="122" spans="1:2" ht="27" x14ac:dyDescent="0.15">
      <c r="A122" s="35">
        <v>325</v>
      </c>
      <c r="B122" s="36" t="s">
        <v>1443</v>
      </c>
    </row>
    <row r="123" spans="1:2" x14ac:dyDescent="0.15">
      <c r="A123" s="35">
        <v>326</v>
      </c>
      <c r="B123" s="36" t="s">
        <v>1444</v>
      </c>
    </row>
    <row r="124" spans="1:2" x14ac:dyDescent="0.15">
      <c r="A124" s="35">
        <v>330</v>
      </c>
      <c r="B124" s="36" t="s">
        <v>1445</v>
      </c>
    </row>
    <row r="125" spans="1:2" x14ac:dyDescent="0.15">
      <c r="A125" s="35">
        <v>332</v>
      </c>
      <c r="B125" s="36" t="s">
        <v>1446</v>
      </c>
    </row>
    <row r="126" spans="1:2" x14ac:dyDescent="0.15">
      <c r="A126" s="35">
        <v>333</v>
      </c>
      <c r="B126" s="36" t="s">
        <v>1360</v>
      </c>
    </row>
    <row r="127" spans="1:2" ht="27" x14ac:dyDescent="0.15">
      <c r="A127" s="35">
        <v>334</v>
      </c>
      <c r="B127" s="36" t="s">
        <v>1447</v>
      </c>
    </row>
    <row r="128" spans="1:2" x14ac:dyDescent="0.15">
      <c r="A128" s="35">
        <v>335</v>
      </c>
      <c r="B128" s="36" t="s">
        <v>1448</v>
      </c>
    </row>
    <row r="129" spans="1:2" x14ac:dyDescent="0.15">
      <c r="A129" s="35">
        <v>336</v>
      </c>
      <c r="B129" s="36" t="s">
        <v>1449</v>
      </c>
    </row>
    <row r="130" spans="1:2" ht="42" customHeight="1" x14ac:dyDescent="0.15">
      <c r="A130" s="35">
        <v>338</v>
      </c>
      <c r="B130" s="36" t="s">
        <v>1450</v>
      </c>
    </row>
    <row r="131" spans="1:2" x14ac:dyDescent="0.15">
      <c r="A131" s="35">
        <v>340</v>
      </c>
      <c r="B131" s="36" t="s">
        <v>1451</v>
      </c>
    </row>
    <row r="132" spans="1:2" x14ac:dyDescent="0.15">
      <c r="A132" s="35">
        <v>342</v>
      </c>
      <c r="B132" s="36" t="s">
        <v>1452</v>
      </c>
    </row>
    <row r="133" spans="1:2" ht="40.5" x14ac:dyDescent="0.15">
      <c r="A133" s="35">
        <v>344</v>
      </c>
      <c r="B133" s="36" t="s">
        <v>1453</v>
      </c>
    </row>
    <row r="134" spans="1:2" x14ac:dyDescent="0.15">
      <c r="A134" s="35">
        <v>346</v>
      </c>
      <c r="B134" s="36" t="s">
        <v>1454</v>
      </c>
    </row>
    <row r="135" spans="1:2" x14ac:dyDescent="0.15">
      <c r="A135" s="35">
        <v>350</v>
      </c>
      <c r="B135" s="36" t="s">
        <v>1455</v>
      </c>
    </row>
    <row r="136" spans="1:2" ht="27" x14ac:dyDescent="0.15">
      <c r="A136" s="35">
        <v>351</v>
      </c>
      <c r="B136" s="36" t="s">
        <v>1456</v>
      </c>
    </row>
    <row r="137" spans="1:2" x14ac:dyDescent="0.15">
      <c r="A137" s="35">
        <v>352</v>
      </c>
      <c r="B137" s="36" t="s">
        <v>1457</v>
      </c>
    </row>
    <row r="138" spans="1:2" ht="27" x14ac:dyDescent="0.15">
      <c r="A138" s="35">
        <v>353</v>
      </c>
      <c r="B138" s="36" t="s">
        <v>1458</v>
      </c>
    </row>
    <row r="139" spans="1:2" x14ac:dyDescent="0.15">
      <c r="A139" s="35">
        <v>354</v>
      </c>
      <c r="B139" s="36" t="s">
        <v>1459</v>
      </c>
    </row>
    <row r="140" spans="1:2" ht="67.5" x14ac:dyDescent="0.15">
      <c r="A140" s="35">
        <v>358</v>
      </c>
      <c r="B140" s="36" t="s">
        <v>1460</v>
      </c>
    </row>
    <row r="141" spans="1:2" x14ac:dyDescent="0.15">
      <c r="A141" s="35">
        <v>359</v>
      </c>
      <c r="B141" s="36" t="s">
        <v>1461</v>
      </c>
    </row>
    <row r="142" spans="1:2" x14ac:dyDescent="0.15">
      <c r="A142" s="35">
        <v>361</v>
      </c>
      <c r="B142" s="36" t="s">
        <v>1462</v>
      </c>
    </row>
    <row r="143" spans="1:2" x14ac:dyDescent="0.15">
      <c r="A143" s="35">
        <v>362</v>
      </c>
      <c r="B143" s="36" t="s">
        <v>1463</v>
      </c>
    </row>
    <row r="144" spans="1:2" ht="26.25" customHeight="1" x14ac:dyDescent="0.15">
      <c r="A144" s="35">
        <v>369</v>
      </c>
      <c r="B144" s="36" t="s">
        <v>1464</v>
      </c>
    </row>
    <row r="145" spans="1:2" x14ac:dyDescent="0.15">
      <c r="A145" s="35">
        <v>370</v>
      </c>
      <c r="B145" s="36" t="s">
        <v>1465</v>
      </c>
    </row>
    <row r="146" spans="1:2" x14ac:dyDescent="0.15">
      <c r="A146" s="35">
        <v>374</v>
      </c>
      <c r="B146" s="36" t="s">
        <v>1466</v>
      </c>
    </row>
    <row r="147" spans="1:2" x14ac:dyDescent="0.15">
      <c r="A147" s="35">
        <v>375</v>
      </c>
      <c r="B147" s="36" t="s">
        <v>1467</v>
      </c>
    </row>
    <row r="148" spans="1:2" x14ac:dyDescent="0.15">
      <c r="A148" s="35">
        <v>376</v>
      </c>
      <c r="B148" s="36" t="s">
        <v>1468</v>
      </c>
    </row>
    <row r="149" spans="1:2" x14ac:dyDescent="0.15">
      <c r="A149" s="35">
        <v>377</v>
      </c>
      <c r="B149" s="36" t="s">
        <v>1469</v>
      </c>
    </row>
    <row r="150" spans="1:2" ht="27" x14ac:dyDescent="0.15">
      <c r="A150" s="35">
        <v>378</v>
      </c>
      <c r="B150" s="36" t="s">
        <v>1470</v>
      </c>
    </row>
    <row r="151" spans="1:2" x14ac:dyDescent="0.15">
      <c r="A151" s="35">
        <v>380</v>
      </c>
      <c r="B151" s="36" t="s">
        <v>1471</v>
      </c>
    </row>
    <row r="152" spans="1:2" x14ac:dyDescent="0.15">
      <c r="A152" s="35">
        <v>383</v>
      </c>
      <c r="B152" s="36" t="s">
        <v>1472</v>
      </c>
    </row>
    <row r="153" spans="1:2" x14ac:dyDescent="0.15">
      <c r="A153" s="35">
        <v>384</v>
      </c>
      <c r="B153" s="36" t="s">
        <v>1473</v>
      </c>
    </row>
    <row r="154" spans="1:2" x14ac:dyDescent="0.15">
      <c r="A154" s="35">
        <v>389</v>
      </c>
      <c r="B154" s="36" t="s">
        <v>1474</v>
      </c>
    </row>
    <row r="155" spans="1:2" x14ac:dyDescent="0.15">
      <c r="A155" s="35">
        <v>391</v>
      </c>
      <c r="B155" s="36" t="s">
        <v>1475</v>
      </c>
    </row>
    <row r="156" spans="1:2" ht="27" x14ac:dyDescent="0.15">
      <c r="A156" s="35">
        <v>392</v>
      </c>
      <c r="B156" s="36" t="s">
        <v>1476</v>
      </c>
    </row>
    <row r="157" spans="1:2" x14ac:dyDescent="0.15">
      <c r="A157" s="35">
        <v>393</v>
      </c>
      <c r="B157" s="36" t="s">
        <v>1477</v>
      </c>
    </row>
    <row r="158" spans="1:2" ht="54" x14ac:dyDescent="0.15">
      <c r="A158" s="35">
        <v>394</v>
      </c>
      <c r="B158" s="36" t="s">
        <v>1478</v>
      </c>
    </row>
    <row r="159" spans="1:2" x14ac:dyDescent="0.15">
      <c r="A159" s="35">
        <v>397</v>
      </c>
      <c r="B159" s="36" t="s">
        <v>1479</v>
      </c>
    </row>
    <row r="160" spans="1:2" x14ac:dyDescent="0.15">
      <c r="A160" s="35">
        <v>399</v>
      </c>
      <c r="B160" s="36" t="s">
        <v>1480</v>
      </c>
    </row>
    <row r="161" spans="1:2" x14ac:dyDescent="0.15">
      <c r="A161" s="35">
        <v>403</v>
      </c>
      <c r="B161" s="36" t="s">
        <v>1481</v>
      </c>
    </row>
    <row r="162" spans="1:2" x14ac:dyDescent="0.15">
      <c r="A162" s="35">
        <v>410</v>
      </c>
      <c r="B162" s="36" t="s">
        <v>1482</v>
      </c>
    </row>
    <row r="163" spans="1:2" x14ac:dyDescent="0.15">
      <c r="A163" s="35">
        <v>412</v>
      </c>
      <c r="B163" s="36" t="s">
        <v>1483</v>
      </c>
    </row>
    <row r="164" spans="1:2" x14ac:dyDescent="0.15">
      <c r="A164" s="35">
        <v>413</v>
      </c>
      <c r="B164" s="36" t="s">
        <v>1345</v>
      </c>
    </row>
    <row r="165" spans="1:2" ht="54" x14ac:dyDescent="0.15">
      <c r="A165" s="35">
        <v>414</v>
      </c>
      <c r="B165" s="36" t="s">
        <v>1484</v>
      </c>
    </row>
    <row r="166" spans="1:2" x14ac:dyDescent="0.15">
      <c r="A166" s="35">
        <v>417</v>
      </c>
      <c r="B166" s="36" t="s">
        <v>1485</v>
      </c>
    </row>
    <row r="167" spans="1:2" x14ac:dyDescent="0.15">
      <c r="A167" s="35">
        <v>419</v>
      </c>
      <c r="B167" s="36" t="s">
        <v>1486</v>
      </c>
    </row>
    <row r="168" spans="1:2" x14ac:dyDescent="0.15">
      <c r="A168" s="35">
        <v>420</v>
      </c>
      <c r="B168" s="36" t="s">
        <v>1487</v>
      </c>
    </row>
    <row r="169" spans="1:2" x14ac:dyDescent="0.15">
      <c r="A169" s="35">
        <v>422</v>
      </c>
      <c r="B169" s="36" t="s">
        <v>1488</v>
      </c>
    </row>
    <row r="170" spans="1:2" x14ac:dyDescent="0.15">
      <c r="A170" s="35">
        <v>423</v>
      </c>
      <c r="B170" s="36" t="s">
        <v>1489</v>
      </c>
    </row>
    <row r="171" spans="1:2" ht="27.75" customHeight="1" x14ac:dyDescent="0.15">
      <c r="A171" s="35">
        <v>425</v>
      </c>
      <c r="B171" s="36" t="s">
        <v>1490</v>
      </c>
    </row>
    <row r="172" spans="1:2" x14ac:dyDescent="0.15">
      <c r="A172" s="35">
        <v>428</v>
      </c>
      <c r="B172" s="36" t="s">
        <v>1491</v>
      </c>
    </row>
    <row r="173" spans="1:2" x14ac:dyDescent="0.15">
      <c r="A173" s="35">
        <v>429</v>
      </c>
      <c r="B173" s="36" t="s">
        <v>1492</v>
      </c>
    </row>
    <row r="174" spans="1:2" x14ac:dyDescent="0.15">
      <c r="A174" s="35">
        <v>430</v>
      </c>
      <c r="B174" s="36" t="s">
        <v>1493</v>
      </c>
    </row>
    <row r="175" spans="1:2" ht="27" x14ac:dyDescent="0.15">
      <c r="A175" s="35">
        <v>431</v>
      </c>
      <c r="B175" s="36" t="s">
        <v>1494</v>
      </c>
    </row>
    <row r="176" spans="1:2" x14ac:dyDescent="0.15">
      <c r="A176" s="35">
        <v>432</v>
      </c>
      <c r="B176" s="36" t="s">
        <v>1495</v>
      </c>
    </row>
    <row r="177" spans="1:2" ht="28.5" customHeight="1" x14ac:dyDescent="0.15">
      <c r="A177" s="35">
        <v>434</v>
      </c>
      <c r="B177" s="36" t="s">
        <v>1496</v>
      </c>
    </row>
    <row r="178" spans="1:2" ht="27" x14ac:dyDescent="0.15">
      <c r="A178" s="35">
        <v>435</v>
      </c>
      <c r="B178" s="36" t="s">
        <v>1497</v>
      </c>
    </row>
    <row r="179" spans="1:2" x14ac:dyDescent="0.15">
      <c r="A179" s="35">
        <v>437</v>
      </c>
      <c r="B179" s="36" t="s">
        <v>1498</v>
      </c>
    </row>
    <row r="180" spans="1:2" x14ac:dyDescent="0.15">
      <c r="A180" s="35">
        <v>438</v>
      </c>
      <c r="B180" s="36" t="s">
        <v>1499</v>
      </c>
    </row>
    <row r="181" spans="1:2" x14ac:dyDescent="0.15">
      <c r="A181" s="35">
        <v>439</v>
      </c>
      <c r="B181" s="36" t="s">
        <v>1500</v>
      </c>
    </row>
    <row r="182" spans="1:2" ht="69.75" customHeight="1" x14ac:dyDescent="0.15">
      <c r="A182" s="35">
        <v>440</v>
      </c>
      <c r="B182" s="36" t="s">
        <v>1501</v>
      </c>
    </row>
    <row r="183" spans="1:2" ht="27" x14ac:dyDescent="0.15">
      <c r="A183" s="35">
        <v>441</v>
      </c>
      <c r="B183" s="36" t="s">
        <v>1502</v>
      </c>
    </row>
    <row r="184" spans="1:2" ht="27" customHeight="1" x14ac:dyDescent="0.15">
      <c r="A184" s="35">
        <v>447</v>
      </c>
      <c r="B184" s="36" t="s">
        <v>1503</v>
      </c>
    </row>
    <row r="185" spans="1:2" x14ac:dyDescent="0.15">
      <c r="A185" s="35">
        <v>448</v>
      </c>
      <c r="B185" s="36" t="s">
        <v>1504</v>
      </c>
    </row>
    <row r="186" spans="1:2" x14ac:dyDescent="0.15">
      <c r="A186" s="35">
        <v>451</v>
      </c>
      <c r="B186" s="36" t="s">
        <v>1505</v>
      </c>
    </row>
    <row r="187" spans="1:2" x14ac:dyDescent="0.15">
      <c r="A187" s="35">
        <v>453</v>
      </c>
      <c r="B187" s="36" t="s">
        <v>1506</v>
      </c>
    </row>
    <row r="188" spans="1:2" x14ac:dyDescent="0.15">
      <c r="A188" s="35">
        <v>455</v>
      </c>
      <c r="B188" s="36" t="s">
        <v>1507</v>
      </c>
    </row>
    <row r="189" spans="1:2" x14ac:dyDescent="0.15">
      <c r="A189" s="35">
        <v>460</v>
      </c>
      <c r="B189" s="36" t="s">
        <v>1508</v>
      </c>
    </row>
    <row r="190" spans="1:2" ht="27" x14ac:dyDescent="0.15">
      <c r="A190" s="35">
        <v>464</v>
      </c>
      <c r="B190" s="36" t="s">
        <v>1509</v>
      </c>
    </row>
    <row r="191" spans="1:2" x14ac:dyDescent="0.15">
      <c r="A191" s="35">
        <v>465</v>
      </c>
      <c r="B191" s="36" t="s">
        <v>1510</v>
      </c>
    </row>
    <row r="192" spans="1:2" x14ac:dyDescent="0.15">
      <c r="A192" s="35">
        <v>466</v>
      </c>
      <c r="B192" s="36" t="s">
        <v>1511</v>
      </c>
    </row>
    <row r="193" spans="1:2" x14ac:dyDescent="0.15">
      <c r="A193" s="35">
        <v>467</v>
      </c>
      <c r="B193" s="36" t="s">
        <v>1512</v>
      </c>
    </row>
    <row r="194" spans="1:2" x14ac:dyDescent="0.15">
      <c r="A194" s="35">
        <v>468</v>
      </c>
      <c r="B194" s="36" t="s">
        <v>1513</v>
      </c>
    </row>
    <row r="195" spans="1:2" ht="27" x14ac:dyDescent="0.15">
      <c r="A195" s="35">
        <v>470</v>
      </c>
      <c r="B195" s="36" t="s">
        <v>1514</v>
      </c>
    </row>
    <row r="196" spans="1:2" x14ac:dyDescent="0.15">
      <c r="A196" s="35">
        <v>473</v>
      </c>
      <c r="B196" s="36" t="s">
        <v>1515</v>
      </c>
    </row>
    <row r="197" spans="1:2" x14ac:dyDescent="0.15">
      <c r="A197" s="35">
        <v>474</v>
      </c>
      <c r="B197" s="36" t="s">
        <v>1516</v>
      </c>
    </row>
    <row r="198" spans="1:2" x14ac:dyDescent="0.15">
      <c r="A198" s="35">
        <v>475</v>
      </c>
      <c r="B198" s="36" t="s">
        <v>1517</v>
      </c>
    </row>
    <row r="199" spans="1:2" ht="27.75" customHeight="1" x14ac:dyDescent="0.15">
      <c r="A199" s="35">
        <v>478</v>
      </c>
      <c r="B199" s="36" t="s">
        <v>1518</v>
      </c>
    </row>
    <row r="200" spans="1:2" x14ac:dyDescent="0.15">
      <c r="A200" s="35">
        <v>479</v>
      </c>
      <c r="B200" s="36" t="s">
        <v>1245</v>
      </c>
    </row>
    <row r="201" spans="1:2" x14ac:dyDescent="0.15">
      <c r="A201" s="35">
        <v>480</v>
      </c>
      <c r="B201" s="36" t="s">
        <v>1246</v>
      </c>
    </row>
    <row r="202" spans="1:2" x14ac:dyDescent="0.15">
      <c r="A202" s="35">
        <v>484</v>
      </c>
      <c r="B202" s="36" t="s">
        <v>1519</v>
      </c>
    </row>
    <row r="203" spans="1:2" x14ac:dyDescent="0.15">
      <c r="A203" s="35">
        <v>485</v>
      </c>
      <c r="B203" s="36" t="s">
        <v>1520</v>
      </c>
    </row>
    <row r="204" spans="1:2" x14ac:dyDescent="0.15">
      <c r="A204" s="35">
        <v>487</v>
      </c>
      <c r="B204" s="36" t="s">
        <v>1521</v>
      </c>
    </row>
    <row r="205" spans="1:2" x14ac:dyDescent="0.15">
      <c r="A205" s="35">
        <v>488</v>
      </c>
      <c r="B205" s="36" t="s">
        <v>1522</v>
      </c>
    </row>
    <row r="206" spans="1:2" x14ac:dyDescent="0.15">
      <c r="A206" s="35">
        <v>490</v>
      </c>
      <c r="B206" s="36" t="s">
        <v>1523</v>
      </c>
    </row>
    <row r="207" spans="1:2" x14ac:dyDescent="0.15">
      <c r="A207" s="35">
        <v>492</v>
      </c>
      <c r="B207" s="36" t="s">
        <v>1524</v>
      </c>
    </row>
    <row r="208" spans="1:2" x14ac:dyDescent="0.15">
      <c r="A208" s="35">
        <v>493</v>
      </c>
      <c r="B208" s="36" t="s">
        <v>1525</v>
      </c>
    </row>
    <row r="209" spans="1:2" ht="27" x14ac:dyDescent="0.15">
      <c r="A209" s="35">
        <v>495</v>
      </c>
      <c r="B209" s="36" t="s">
        <v>1526</v>
      </c>
    </row>
    <row r="210" spans="1:2" x14ac:dyDescent="0.15">
      <c r="A210" s="35">
        <v>501</v>
      </c>
      <c r="B210" s="36" t="s">
        <v>1527</v>
      </c>
    </row>
    <row r="211" spans="1:2" x14ac:dyDescent="0.15">
      <c r="A211" s="35">
        <v>506</v>
      </c>
      <c r="B211" s="36" t="s">
        <v>1528</v>
      </c>
    </row>
    <row r="212" spans="1:2" x14ac:dyDescent="0.15">
      <c r="A212" s="35">
        <v>509</v>
      </c>
      <c r="B212" s="36" t="s">
        <v>1529</v>
      </c>
    </row>
    <row r="213" spans="1:2" x14ac:dyDescent="0.15">
      <c r="A213" s="35">
        <v>511</v>
      </c>
      <c r="B213" s="36" t="s">
        <v>1530</v>
      </c>
    </row>
    <row r="214" spans="1:2" x14ac:dyDescent="0.15">
      <c r="A214" s="35">
        <v>512</v>
      </c>
      <c r="B214" s="36" t="s">
        <v>1531</v>
      </c>
    </row>
    <row r="215" spans="1:2" x14ac:dyDescent="0.15">
      <c r="A215" s="35">
        <v>516</v>
      </c>
      <c r="B215" s="36" t="s">
        <v>1532</v>
      </c>
    </row>
    <row r="216" spans="1:2" x14ac:dyDescent="0.15">
      <c r="A216" s="35">
        <v>521</v>
      </c>
      <c r="B216" s="36" t="s">
        <v>1533</v>
      </c>
    </row>
    <row r="217" spans="1:2" x14ac:dyDescent="0.15">
      <c r="A217" s="35">
        <v>523</v>
      </c>
      <c r="B217" s="36" t="s">
        <v>1524</v>
      </c>
    </row>
    <row r="218" spans="1:2" x14ac:dyDescent="0.15">
      <c r="A218" s="35">
        <v>525</v>
      </c>
      <c r="B218" s="36" t="s">
        <v>1534</v>
      </c>
    </row>
    <row r="219" spans="1:2" x14ac:dyDescent="0.15">
      <c r="A219" s="35">
        <v>541</v>
      </c>
      <c r="B219" s="36" t="s">
        <v>1535</v>
      </c>
    </row>
    <row r="220" spans="1:2" x14ac:dyDescent="0.15">
      <c r="A220" s="35">
        <v>543</v>
      </c>
      <c r="B220" s="36" t="s">
        <v>1360</v>
      </c>
    </row>
    <row r="221" spans="1:2" x14ac:dyDescent="0.15">
      <c r="A221" s="35">
        <v>547</v>
      </c>
      <c r="B221" s="36" t="s">
        <v>1536</v>
      </c>
    </row>
    <row r="222" spans="1:2" x14ac:dyDescent="0.15">
      <c r="A222" s="35">
        <v>551</v>
      </c>
      <c r="B222" s="36" t="s">
        <v>1537</v>
      </c>
    </row>
    <row r="223" spans="1:2" x14ac:dyDescent="0.15">
      <c r="A223" s="35">
        <v>561</v>
      </c>
      <c r="B223" s="36" t="s">
        <v>1538</v>
      </c>
    </row>
    <row r="224" spans="1:2" x14ac:dyDescent="0.15">
      <c r="A224" s="35">
        <v>563</v>
      </c>
      <c r="B224" s="36" t="s">
        <v>1539</v>
      </c>
    </row>
    <row r="225" spans="1:2" x14ac:dyDescent="0.15">
      <c r="A225" s="35">
        <v>564</v>
      </c>
      <c r="B225" s="36" t="s">
        <v>1540</v>
      </c>
    </row>
    <row r="226" spans="1:2" x14ac:dyDescent="0.15">
      <c r="A226" s="35">
        <v>565</v>
      </c>
      <c r="B226" s="36" t="s">
        <v>1541</v>
      </c>
    </row>
    <row r="227" spans="1:2" x14ac:dyDescent="0.15">
      <c r="A227" s="35">
        <v>571</v>
      </c>
      <c r="B227" s="36" t="s">
        <v>1542</v>
      </c>
    </row>
    <row r="228" spans="1:2" ht="27" x14ac:dyDescent="0.15">
      <c r="A228" s="35">
        <v>572</v>
      </c>
      <c r="B228" s="36" t="s">
        <v>1543</v>
      </c>
    </row>
    <row r="229" spans="1:2" ht="40.5" x14ac:dyDescent="0.15">
      <c r="A229" s="35">
        <v>575</v>
      </c>
      <c r="B229" s="36" t="s">
        <v>1544</v>
      </c>
    </row>
    <row r="230" spans="1:2" x14ac:dyDescent="0.15">
      <c r="A230" s="35">
        <v>578</v>
      </c>
      <c r="B230" s="36" t="s">
        <v>1545</v>
      </c>
    </row>
    <row r="231" spans="1:2" x14ac:dyDescent="0.15">
      <c r="A231" s="35">
        <v>584</v>
      </c>
      <c r="B231" s="36" t="s">
        <v>1546</v>
      </c>
    </row>
    <row r="232" spans="1:2" x14ac:dyDescent="0.15">
      <c r="A232" s="35">
        <v>585</v>
      </c>
      <c r="B232" s="36" t="s">
        <v>1547</v>
      </c>
    </row>
    <row r="233" spans="1:2" x14ac:dyDescent="0.15">
      <c r="A233" s="35">
        <v>586</v>
      </c>
      <c r="B233" s="36" t="s">
        <v>1548</v>
      </c>
    </row>
    <row r="234" spans="1:2" ht="40.5" x14ac:dyDescent="0.15">
      <c r="A234" s="35">
        <v>587</v>
      </c>
      <c r="B234" s="36" t="s">
        <v>1549</v>
      </c>
    </row>
    <row r="235" spans="1:2" ht="27" x14ac:dyDescent="0.15">
      <c r="A235" s="35">
        <v>589</v>
      </c>
      <c r="B235" s="36" t="s">
        <v>1550</v>
      </c>
    </row>
    <row r="236" spans="1:2" x14ac:dyDescent="0.15">
      <c r="A236" s="35">
        <v>594</v>
      </c>
      <c r="B236" s="36" t="s">
        <v>1551</v>
      </c>
    </row>
    <row r="237" spans="1:2" ht="27" x14ac:dyDescent="0.15">
      <c r="A237" s="35">
        <v>597</v>
      </c>
      <c r="B237" s="36" t="s">
        <v>1552</v>
      </c>
    </row>
    <row r="238" spans="1:2" x14ac:dyDescent="0.15">
      <c r="A238" s="35">
        <v>606</v>
      </c>
      <c r="B238" s="36" t="s">
        <v>1553</v>
      </c>
    </row>
    <row r="239" spans="1:2" x14ac:dyDescent="0.15">
      <c r="A239" s="35">
        <v>608</v>
      </c>
      <c r="B239" s="36" t="s">
        <v>1554</v>
      </c>
    </row>
    <row r="240" spans="1:2" x14ac:dyDescent="0.15">
      <c r="A240" s="35">
        <v>609</v>
      </c>
      <c r="B240" s="36" t="s">
        <v>1555</v>
      </c>
    </row>
    <row r="241" spans="1:2" x14ac:dyDescent="0.15">
      <c r="A241" s="35">
        <v>614</v>
      </c>
      <c r="B241" s="36" t="s">
        <v>1273</v>
      </c>
    </row>
    <row r="242" spans="1:2" x14ac:dyDescent="0.15">
      <c r="A242" s="35">
        <v>617</v>
      </c>
      <c r="B242" s="36" t="s">
        <v>1274</v>
      </c>
    </row>
    <row r="243" spans="1:2" x14ac:dyDescent="0.15">
      <c r="A243" s="35">
        <v>620</v>
      </c>
      <c r="B243" s="36" t="s">
        <v>1556</v>
      </c>
    </row>
    <row r="244" spans="1:2" x14ac:dyDescent="0.15">
      <c r="A244" s="35">
        <v>628</v>
      </c>
      <c r="B244" s="36" t="s">
        <v>1557</v>
      </c>
    </row>
    <row r="245" spans="1:2" ht="27" x14ac:dyDescent="0.15">
      <c r="A245" s="35">
        <v>629</v>
      </c>
      <c r="B245" s="36" t="s">
        <v>1558</v>
      </c>
    </row>
    <row r="246" spans="1:2" x14ac:dyDescent="0.15">
      <c r="A246" s="35">
        <v>631</v>
      </c>
      <c r="B246" s="36" t="s">
        <v>1559</v>
      </c>
    </row>
    <row r="247" spans="1:2" x14ac:dyDescent="0.15">
      <c r="A247" s="35">
        <v>632</v>
      </c>
      <c r="B247" s="36" t="s">
        <v>1560</v>
      </c>
    </row>
    <row r="248" spans="1:2" x14ac:dyDescent="0.15">
      <c r="A248" s="35">
        <v>635</v>
      </c>
      <c r="B248" s="36" t="s">
        <v>1561</v>
      </c>
    </row>
    <row r="249" spans="1:2" x14ac:dyDescent="0.15">
      <c r="A249" s="35">
        <v>637</v>
      </c>
      <c r="B249" s="36" t="s">
        <v>1562</v>
      </c>
    </row>
    <row r="250" spans="1:2" x14ac:dyDescent="0.15">
      <c r="A250" s="35">
        <v>638</v>
      </c>
      <c r="B250" s="36" t="s">
        <v>1563</v>
      </c>
    </row>
    <row r="251" spans="1:2" x14ac:dyDescent="0.15">
      <c r="A251" s="35">
        <v>640</v>
      </c>
      <c r="B251" s="36" t="s">
        <v>1564</v>
      </c>
    </row>
    <row r="252" spans="1:2" x14ac:dyDescent="0.15">
      <c r="A252" s="35">
        <v>645</v>
      </c>
      <c r="B252" s="36" t="s">
        <v>1360</v>
      </c>
    </row>
    <row r="253" spans="1:2" ht="31.5" customHeight="1" x14ac:dyDescent="0.15">
      <c r="A253" s="35">
        <v>646</v>
      </c>
      <c r="B253" s="36" t="s">
        <v>1565</v>
      </c>
    </row>
    <row r="254" spans="1:2" x14ac:dyDescent="0.15">
      <c r="A254" s="35">
        <v>647</v>
      </c>
      <c r="B254" s="36" t="s">
        <v>1566</v>
      </c>
    </row>
    <row r="255" spans="1:2" x14ac:dyDescent="0.15">
      <c r="A255" s="35">
        <v>648</v>
      </c>
      <c r="B255" s="36" t="s">
        <v>1567</v>
      </c>
    </row>
    <row r="256" spans="1:2" x14ac:dyDescent="0.15">
      <c r="A256" s="35">
        <v>649</v>
      </c>
      <c r="B256" s="36" t="s">
        <v>1568</v>
      </c>
    </row>
    <row r="257" spans="1:2" x14ac:dyDescent="0.15">
      <c r="A257" s="35">
        <v>653</v>
      </c>
      <c r="B257" s="36" t="s">
        <v>1569</v>
      </c>
    </row>
    <row r="258" spans="1:2" x14ac:dyDescent="0.15">
      <c r="A258" s="35">
        <v>655</v>
      </c>
      <c r="B258" s="36" t="s">
        <v>1570</v>
      </c>
    </row>
    <row r="259" spans="1:2" x14ac:dyDescent="0.15">
      <c r="A259" s="35">
        <v>656</v>
      </c>
      <c r="B259" s="36" t="s">
        <v>1571</v>
      </c>
    </row>
    <row r="260" spans="1:2" x14ac:dyDescent="0.15">
      <c r="A260" s="35">
        <v>659</v>
      </c>
      <c r="B260" s="36" t="s">
        <v>1572</v>
      </c>
    </row>
    <row r="261" spans="1:2" x14ac:dyDescent="0.15">
      <c r="A261" s="35">
        <v>666</v>
      </c>
      <c r="B261" s="36" t="s">
        <v>1573</v>
      </c>
    </row>
    <row r="262" spans="1:2" x14ac:dyDescent="0.15">
      <c r="A262" s="35">
        <v>667</v>
      </c>
      <c r="B262" s="36" t="s">
        <v>1574</v>
      </c>
    </row>
    <row r="263" spans="1:2" x14ac:dyDescent="0.15">
      <c r="A263" s="35">
        <v>675</v>
      </c>
      <c r="B263" s="36" t="s">
        <v>1575</v>
      </c>
    </row>
    <row r="264" spans="1:2" x14ac:dyDescent="0.15">
      <c r="A264" s="35">
        <v>676</v>
      </c>
      <c r="B264" s="36" t="s">
        <v>1576</v>
      </c>
    </row>
    <row r="265" spans="1:2" ht="27" x14ac:dyDescent="0.15">
      <c r="A265" s="35">
        <v>680</v>
      </c>
      <c r="B265" s="36" t="s">
        <v>1577</v>
      </c>
    </row>
    <row r="266" spans="1:2" x14ac:dyDescent="0.15">
      <c r="A266" s="35">
        <v>689</v>
      </c>
      <c r="B266" s="36" t="s">
        <v>1578</v>
      </c>
    </row>
    <row r="267" spans="1:2" x14ac:dyDescent="0.15">
      <c r="A267" s="35">
        <v>690</v>
      </c>
      <c r="B267" s="36" t="s">
        <v>1579</v>
      </c>
    </row>
    <row r="268" spans="1:2" x14ac:dyDescent="0.15">
      <c r="A268" s="35">
        <v>691</v>
      </c>
      <c r="B268" s="36" t="s">
        <v>1580</v>
      </c>
    </row>
    <row r="269" spans="1:2" x14ac:dyDescent="0.15">
      <c r="A269" s="35">
        <v>692</v>
      </c>
      <c r="B269" s="36" t="s">
        <v>1581</v>
      </c>
    </row>
    <row r="270" spans="1:2" x14ac:dyDescent="0.15">
      <c r="A270" s="35">
        <v>697</v>
      </c>
      <c r="B270" s="36" t="s">
        <v>1582</v>
      </c>
    </row>
    <row r="271" spans="1:2" x14ac:dyDescent="0.15">
      <c r="A271" s="35">
        <v>698</v>
      </c>
      <c r="B271" s="36" t="s">
        <v>1583</v>
      </c>
    </row>
    <row r="272" spans="1:2" ht="27" x14ac:dyDescent="0.15">
      <c r="A272" s="35">
        <v>699</v>
      </c>
      <c r="B272" s="36" t="s">
        <v>1584</v>
      </c>
    </row>
    <row r="273" spans="1:2" x14ac:dyDescent="0.15">
      <c r="A273" s="35">
        <v>700</v>
      </c>
      <c r="B273" s="36" t="s">
        <v>1585</v>
      </c>
    </row>
    <row r="274" spans="1:2" x14ac:dyDescent="0.15">
      <c r="A274" s="35">
        <v>701</v>
      </c>
      <c r="B274" s="36" t="s">
        <v>1586</v>
      </c>
    </row>
    <row r="275" spans="1:2" ht="27" x14ac:dyDescent="0.15">
      <c r="A275" s="35">
        <v>702</v>
      </c>
      <c r="B275" s="36" t="s">
        <v>1587</v>
      </c>
    </row>
    <row r="276" spans="1:2" x14ac:dyDescent="0.15">
      <c r="A276" s="35">
        <v>705</v>
      </c>
      <c r="B276" s="36" t="s">
        <v>1588</v>
      </c>
    </row>
    <row r="277" spans="1:2" x14ac:dyDescent="0.15">
      <c r="A277" s="35">
        <v>707</v>
      </c>
      <c r="B277" s="36" t="s">
        <v>1589</v>
      </c>
    </row>
    <row r="278" spans="1:2" x14ac:dyDescent="0.15">
      <c r="A278" s="35">
        <v>708</v>
      </c>
      <c r="B278" s="36" t="s">
        <v>1590</v>
      </c>
    </row>
    <row r="279" spans="1:2" x14ac:dyDescent="0.15">
      <c r="A279" s="35">
        <v>712</v>
      </c>
      <c r="B279" s="36" t="s">
        <v>1591</v>
      </c>
    </row>
    <row r="280" spans="1:2" x14ac:dyDescent="0.15">
      <c r="A280" s="35">
        <v>715</v>
      </c>
      <c r="B280" s="36" t="s">
        <v>1592</v>
      </c>
    </row>
    <row r="281" spans="1:2" x14ac:dyDescent="0.15">
      <c r="A281" s="35">
        <v>725</v>
      </c>
      <c r="B281" s="36" t="s">
        <v>1593</v>
      </c>
    </row>
    <row r="282" spans="1:2" x14ac:dyDescent="0.15">
      <c r="A282" s="35">
        <v>727</v>
      </c>
      <c r="B282" s="36" t="s">
        <v>1594</v>
      </c>
    </row>
    <row r="283" spans="1:2" x14ac:dyDescent="0.15">
      <c r="A283" s="35">
        <v>730</v>
      </c>
      <c r="B283" s="36" t="s">
        <v>1595</v>
      </c>
    </row>
    <row r="284" spans="1:2" x14ac:dyDescent="0.15">
      <c r="A284" s="35">
        <v>731</v>
      </c>
      <c r="B284" s="36" t="s">
        <v>1596</v>
      </c>
    </row>
    <row r="285" spans="1:2" x14ac:dyDescent="0.15">
      <c r="A285" s="35">
        <v>735</v>
      </c>
      <c r="B285" s="36" t="s">
        <v>1597</v>
      </c>
    </row>
    <row r="286" spans="1:2" x14ac:dyDescent="0.15">
      <c r="A286" s="35">
        <v>739</v>
      </c>
      <c r="B286" s="36" t="s">
        <v>1598</v>
      </c>
    </row>
    <row r="287" spans="1:2" x14ac:dyDescent="0.15">
      <c r="A287" s="35">
        <v>741</v>
      </c>
      <c r="B287" s="36" t="s">
        <v>1436</v>
      </c>
    </row>
    <row r="288" spans="1:2" x14ac:dyDescent="0.15">
      <c r="A288" s="35">
        <v>742</v>
      </c>
      <c r="B288" s="36" t="s">
        <v>1599</v>
      </c>
    </row>
    <row r="289" spans="1:2" x14ac:dyDescent="0.15">
      <c r="A289" s="35">
        <v>743</v>
      </c>
      <c r="B289" s="36" t="s">
        <v>1600</v>
      </c>
    </row>
    <row r="290" spans="1:2" x14ac:dyDescent="0.15">
      <c r="A290" s="35">
        <v>748</v>
      </c>
      <c r="B290" s="36" t="s">
        <v>1601</v>
      </c>
    </row>
    <row r="291" spans="1:2" x14ac:dyDescent="0.15">
      <c r="A291" s="35">
        <v>750</v>
      </c>
      <c r="B291" s="36" t="s">
        <v>1602</v>
      </c>
    </row>
    <row r="292" spans="1:2" ht="27" x14ac:dyDescent="0.15">
      <c r="A292" s="35">
        <v>752</v>
      </c>
      <c r="B292" s="36" t="s">
        <v>1603</v>
      </c>
    </row>
    <row r="293" spans="1:2" x14ac:dyDescent="0.15">
      <c r="A293" s="35">
        <v>753</v>
      </c>
      <c r="B293" s="36" t="s">
        <v>1604</v>
      </c>
    </row>
    <row r="294" spans="1:2" x14ac:dyDescent="0.15">
      <c r="A294" s="35">
        <v>754</v>
      </c>
      <c r="B294" s="36" t="s">
        <v>1605</v>
      </c>
    </row>
    <row r="295" spans="1:2" x14ac:dyDescent="0.15">
      <c r="A295" s="35">
        <v>756</v>
      </c>
      <c r="B295" s="36" t="s">
        <v>1606</v>
      </c>
    </row>
    <row r="296" spans="1:2" x14ac:dyDescent="0.15">
      <c r="A296" s="35">
        <v>757</v>
      </c>
      <c r="B296" s="36" t="s">
        <v>1607</v>
      </c>
    </row>
    <row r="297" spans="1:2" x14ac:dyDescent="0.15">
      <c r="A297" s="35">
        <v>758</v>
      </c>
      <c r="B297" s="36" t="s">
        <v>1608</v>
      </c>
    </row>
    <row r="298" spans="1:2" x14ac:dyDescent="0.15">
      <c r="A298" s="35">
        <v>762</v>
      </c>
      <c r="B298" s="36" t="s">
        <v>1609</v>
      </c>
    </row>
    <row r="299" spans="1:2" x14ac:dyDescent="0.15">
      <c r="A299" s="35">
        <v>763</v>
      </c>
      <c r="B299" s="36" t="s">
        <v>1610</v>
      </c>
    </row>
    <row r="300" spans="1:2" ht="27" x14ac:dyDescent="0.15">
      <c r="A300" s="35">
        <v>764</v>
      </c>
      <c r="B300" s="36" t="s">
        <v>1611</v>
      </c>
    </row>
    <row r="301" spans="1:2" x14ac:dyDescent="0.15">
      <c r="A301" s="35">
        <v>765</v>
      </c>
      <c r="B301" s="36" t="s">
        <v>1612</v>
      </c>
    </row>
    <row r="302" spans="1:2" x14ac:dyDescent="0.15">
      <c r="A302" s="35">
        <v>766</v>
      </c>
      <c r="B302" s="36" t="s">
        <v>1613</v>
      </c>
    </row>
    <row r="303" spans="1:2" x14ac:dyDescent="0.15">
      <c r="A303" s="35">
        <v>773</v>
      </c>
      <c r="B303" s="36" t="s">
        <v>1614</v>
      </c>
    </row>
    <row r="304" spans="1:2" x14ac:dyDescent="0.15">
      <c r="A304" s="35">
        <v>776</v>
      </c>
      <c r="B304" s="36" t="s">
        <v>1615</v>
      </c>
    </row>
    <row r="305" spans="1:2" ht="27" x14ac:dyDescent="0.15">
      <c r="A305" s="35">
        <v>779</v>
      </c>
      <c r="B305" s="36" t="s">
        <v>1616</v>
      </c>
    </row>
    <row r="306" spans="1:2" x14ac:dyDescent="0.15">
      <c r="A306" s="35">
        <v>780</v>
      </c>
      <c r="B306" s="36" t="s">
        <v>1617</v>
      </c>
    </row>
    <row r="307" spans="1:2" x14ac:dyDescent="0.15">
      <c r="A307" s="35">
        <v>781</v>
      </c>
      <c r="B307" s="36" t="s">
        <v>1618</v>
      </c>
    </row>
    <row r="308" spans="1:2" x14ac:dyDescent="0.15">
      <c r="A308" s="35">
        <v>782</v>
      </c>
      <c r="B308" s="36" t="s">
        <v>1619</v>
      </c>
    </row>
    <row r="309" spans="1:2" x14ac:dyDescent="0.15">
      <c r="A309" s="35">
        <v>784</v>
      </c>
      <c r="B309" s="36" t="s">
        <v>1620</v>
      </c>
    </row>
    <row r="310" spans="1:2" x14ac:dyDescent="0.15">
      <c r="A310" s="35">
        <v>786</v>
      </c>
      <c r="B310" s="36" t="s">
        <v>1621</v>
      </c>
    </row>
    <row r="311" spans="1:2" x14ac:dyDescent="0.15">
      <c r="A311" s="35">
        <v>788</v>
      </c>
      <c r="B311" s="36" t="s">
        <v>1622</v>
      </c>
    </row>
    <row r="312" spans="1:2" x14ac:dyDescent="0.15">
      <c r="A312" s="35">
        <v>789</v>
      </c>
      <c r="B312" s="36" t="s">
        <v>1623</v>
      </c>
    </row>
    <row r="313" spans="1:2" x14ac:dyDescent="0.15">
      <c r="A313" s="35">
        <v>790</v>
      </c>
      <c r="B313" s="36" t="s">
        <v>1624</v>
      </c>
    </row>
    <row r="314" spans="1:2" x14ac:dyDescent="0.15">
      <c r="A314" s="35">
        <v>791</v>
      </c>
      <c r="B314" s="36" t="s">
        <v>1625</v>
      </c>
    </row>
    <row r="315" spans="1:2" x14ac:dyDescent="0.15">
      <c r="A315" s="35">
        <v>793</v>
      </c>
      <c r="B315" s="36" t="s">
        <v>1626</v>
      </c>
    </row>
    <row r="316" spans="1:2" x14ac:dyDescent="0.15">
      <c r="A316" s="35">
        <v>797</v>
      </c>
      <c r="B316" s="36" t="s">
        <v>1627</v>
      </c>
    </row>
    <row r="317" spans="1:2" x14ac:dyDescent="0.15">
      <c r="A317" s="35">
        <v>798</v>
      </c>
      <c r="B317" s="36" t="s">
        <v>1628</v>
      </c>
    </row>
    <row r="318" spans="1:2" x14ac:dyDescent="0.15">
      <c r="A318" s="35">
        <v>799</v>
      </c>
      <c r="B318" s="36" t="s">
        <v>1629</v>
      </c>
    </row>
    <row r="319" spans="1:2" x14ac:dyDescent="0.15">
      <c r="A319" s="35">
        <v>801</v>
      </c>
      <c r="B319" s="36" t="s">
        <v>1630</v>
      </c>
    </row>
    <row r="320" spans="1:2" x14ac:dyDescent="0.15">
      <c r="A320" s="35">
        <v>803</v>
      </c>
      <c r="B320" s="36" t="s">
        <v>1631</v>
      </c>
    </row>
    <row r="321" spans="1:2" x14ac:dyDescent="0.15">
      <c r="A321" s="35">
        <v>804</v>
      </c>
      <c r="B321" s="36" t="s">
        <v>1632</v>
      </c>
    </row>
    <row r="322" spans="1:2" x14ac:dyDescent="0.15">
      <c r="A322" s="35">
        <v>806</v>
      </c>
      <c r="B322" s="36" t="s">
        <v>1633</v>
      </c>
    </row>
    <row r="323" spans="1:2" x14ac:dyDescent="0.15">
      <c r="A323" s="35">
        <v>809</v>
      </c>
      <c r="B323" s="36" t="s">
        <v>1634</v>
      </c>
    </row>
    <row r="324" spans="1:2" x14ac:dyDescent="0.15">
      <c r="A324" s="35">
        <v>810</v>
      </c>
      <c r="B324" s="36" t="s">
        <v>1635</v>
      </c>
    </row>
    <row r="325" spans="1:2" x14ac:dyDescent="0.15">
      <c r="A325" s="35">
        <v>813</v>
      </c>
      <c r="B325" s="36" t="s">
        <v>1636</v>
      </c>
    </row>
    <row r="326" spans="1:2" x14ac:dyDescent="0.15">
      <c r="A326" s="35">
        <v>814</v>
      </c>
      <c r="B326" s="36" t="s">
        <v>1637</v>
      </c>
    </row>
    <row r="327" spans="1:2" ht="54" x14ac:dyDescent="0.15">
      <c r="A327" s="35">
        <v>816</v>
      </c>
      <c r="B327" s="36" t="s">
        <v>1638</v>
      </c>
    </row>
    <row r="328" spans="1:2" ht="27" x14ac:dyDescent="0.15">
      <c r="A328" s="35">
        <v>820</v>
      </c>
      <c r="B328" s="36" t="s">
        <v>1639</v>
      </c>
    </row>
    <row r="329" spans="1:2" x14ac:dyDescent="0.15">
      <c r="A329" s="35">
        <v>822</v>
      </c>
      <c r="B329" s="36" t="s">
        <v>1640</v>
      </c>
    </row>
    <row r="330" spans="1:2" x14ac:dyDescent="0.15">
      <c r="A330" s="35">
        <v>824</v>
      </c>
      <c r="B330" s="36" t="s">
        <v>1641</v>
      </c>
    </row>
    <row r="331" spans="1:2" x14ac:dyDescent="0.15">
      <c r="A331" s="35">
        <v>826</v>
      </c>
      <c r="B331" s="36" t="s">
        <v>1642</v>
      </c>
    </row>
    <row r="332" spans="1:2" x14ac:dyDescent="0.15">
      <c r="A332" s="35">
        <v>830</v>
      </c>
      <c r="B332" s="36" t="s">
        <v>1643</v>
      </c>
    </row>
    <row r="333" spans="1:2" x14ac:dyDescent="0.15">
      <c r="A333" s="35">
        <v>831</v>
      </c>
      <c r="B333" s="36" t="s">
        <v>1644</v>
      </c>
    </row>
    <row r="334" spans="1:2" x14ac:dyDescent="0.15">
      <c r="A334" s="35">
        <v>832</v>
      </c>
      <c r="B334" s="36" t="s">
        <v>1645</v>
      </c>
    </row>
    <row r="335" spans="1:2" x14ac:dyDescent="0.15">
      <c r="A335" s="35">
        <v>833</v>
      </c>
      <c r="B335" s="36" t="s">
        <v>1646</v>
      </c>
    </row>
    <row r="336" spans="1:2" x14ac:dyDescent="0.15">
      <c r="A336" s="35">
        <v>834</v>
      </c>
      <c r="B336" s="36" t="s">
        <v>1647</v>
      </c>
    </row>
    <row r="337" spans="1:2" x14ac:dyDescent="0.15">
      <c r="A337" s="35">
        <v>835</v>
      </c>
      <c r="B337" s="36" t="s">
        <v>1648</v>
      </c>
    </row>
    <row r="338" spans="1:2" x14ac:dyDescent="0.15">
      <c r="A338" s="35">
        <v>838</v>
      </c>
      <c r="B338" s="36" t="s">
        <v>1649</v>
      </c>
    </row>
    <row r="339" spans="1:2" x14ac:dyDescent="0.15">
      <c r="A339" s="35">
        <v>842</v>
      </c>
      <c r="B339" s="36" t="s">
        <v>1650</v>
      </c>
    </row>
    <row r="340" spans="1:2" x14ac:dyDescent="0.15">
      <c r="A340" s="35">
        <v>843</v>
      </c>
      <c r="B340" s="36" t="s">
        <v>1651</v>
      </c>
    </row>
    <row r="341" spans="1:2" x14ac:dyDescent="0.15">
      <c r="A341" s="35">
        <v>844</v>
      </c>
      <c r="B341" s="36" t="s">
        <v>1652</v>
      </c>
    </row>
    <row r="342" spans="1:2" ht="27" x14ac:dyDescent="0.15">
      <c r="A342" s="35">
        <v>845</v>
      </c>
      <c r="B342" s="36" t="s">
        <v>1653</v>
      </c>
    </row>
    <row r="343" spans="1:2" x14ac:dyDescent="0.15">
      <c r="A343" s="35">
        <v>848</v>
      </c>
      <c r="B343" s="36" t="s">
        <v>1654</v>
      </c>
    </row>
    <row r="344" spans="1:2" ht="27" x14ac:dyDescent="0.15">
      <c r="A344" s="35">
        <v>849</v>
      </c>
      <c r="B344" s="36" t="s">
        <v>1655</v>
      </c>
    </row>
    <row r="345" spans="1:2" x14ac:dyDescent="0.15">
      <c r="A345" s="35">
        <v>856</v>
      </c>
      <c r="B345" s="36" t="s">
        <v>1656</v>
      </c>
    </row>
    <row r="346" spans="1:2" x14ac:dyDescent="0.15">
      <c r="A346" s="35">
        <v>860</v>
      </c>
      <c r="B346" s="36" t="s">
        <v>1657</v>
      </c>
    </row>
    <row r="347" spans="1:2" ht="40.5" x14ac:dyDescent="0.15">
      <c r="A347" s="35">
        <v>861</v>
      </c>
      <c r="B347" s="36" t="s">
        <v>1658</v>
      </c>
    </row>
    <row r="348" spans="1:2" x14ac:dyDescent="0.15">
      <c r="A348" s="35">
        <v>862</v>
      </c>
      <c r="B348" s="36" t="s">
        <v>1659</v>
      </c>
    </row>
  </sheetData>
  <autoFilter ref="A4:B348" xr:uid="{00000000-0001-0000-0600-000000000000}"/>
  <mergeCells count="1">
    <mergeCell ref="A2:B2"/>
  </mergeCells>
  <phoneticPr fontId="2"/>
  <pageMargins left="0.70866141732283472" right="0.70866141732283472" top="0.74803149606299213" bottom="0.74803149606299213" header="0.31496062992125984" footer="0.31496062992125984"/>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7EAD3573C0214A83EB0D7A67DDCA73" ma:contentTypeVersion="16" ma:contentTypeDescription="新しいドキュメントを作成します。" ma:contentTypeScope="" ma:versionID="5634f618dacef927b1d8568a8d5eb09f">
  <xsd:schema xmlns:xsd="http://www.w3.org/2001/XMLSchema" xmlns:xs="http://www.w3.org/2001/XMLSchema" xmlns:p="http://schemas.microsoft.com/office/2006/metadata/properties" xmlns:ns2="2390fc61-c4f6-40ec-98cd-83564e20849f" xmlns:ns3="504fd76a-e233-4e95-ad91-99801cb0b33d" targetNamespace="http://schemas.microsoft.com/office/2006/metadata/properties" ma:root="true" ma:fieldsID="e383ae0da6f5c28465a3d0656415124e" ns2:_="" ns3:_="">
    <xsd:import namespace="2390fc61-c4f6-40ec-98cd-83564e20849f"/>
    <xsd:import namespace="504fd76a-e233-4e95-ad91-99801cb0b33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0fc61-c4f6-40ec-98cd-83564e2084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8b33ec0b-6b48-4297-a6b4-64b41235d4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4fd76a-e233-4e95-ad91-99801cb0b33d"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044a5767-9d82-4e6c-acd6-3257bd954723}" ma:internalName="TaxCatchAll" ma:showField="CatchAllData" ma:web="504fd76a-e233-4e95-ad91-99801cb0b3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90fc61-c4f6-40ec-98cd-83564e20849f">
      <Terms xmlns="http://schemas.microsoft.com/office/infopath/2007/PartnerControls"/>
    </lcf76f155ced4ddcb4097134ff3c332f>
    <TaxCatchAll xmlns="504fd76a-e233-4e95-ad91-99801cb0b33d" xsi:nil="true"/>
  </documentManagement>
</p:properties>
</file>

<file path=customXml/itemProps1.xml><?xml version="1.0" encoding="utf-8"?>
<ds:datastoreItem xmlns:ds="http://schemas.openxmlformats.org/officeDocument/2006/customXml" ds:itemID="{69AD1DB1-F812-4574-8B8D-7B262A3A09C8}"/>
</file>

<file path=customXml/itemProps2.xml><?xml version="1.0" encoding="utf-8"?>
<ds:datastoreItem xmlns:ds="http://schemas.openxmlformats.org/officeDocument/2006/customXml" ds:itemID="{DF8AA501-3C2F-4399-BC38-CE4907102CD9}"/>
</file>

<file path=customXml/itemProps3.xml><?xml version="1.0" encoding="utf-8"?>
<ds:datastoreItem xmlns:ds="http://schemas.openxmlformats.org/officeDocument/2006/customXml" ds:itemID="{C235E98B-97D2-496C-9749-9C5BCDB6BA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index</vt:lpstr>
      <vt:lpstr>GT表</vt:lpstr>
      <vt:lpstr>GT表 (2)</vt:lpstr>
      <vt:lpstr>GT表 (3)</vt:lpstr>
      <vt:lpstr>GTグラフ</vt:lpstr>
      <vt:lpstr>AGE</vt:lpstr>
      <vt:lpstr>q1t24</vt:lpstr>
      <vt:lpstr>q5t1</vt:lpstr>
      <vt:lpstr>q6t1</vt:lpstr>
      <vt:lpstr>AGE!Print_Area</vt:lpstr>
      <vt:lpstr>GTグラフ!Print_Area</vt:lpstr>
      <vt:lpstr>GT表!Print_Area</vt:lpstr>
      <vt:lpstr>'GT表 (2)'!Print_Area</vt:lpstr>
      <vt:lpstr>'GT表 (3)'!Print_Area</vt:lpstr>
      <vt:lpstr>q1t24!Print_Area</vt:lpstr>
      <vt:lpstr>q5t1!Print_Titles</vt:lpstr>
      <vt:lpstr>q6t1!Print_Titles</vt:lpstr>
    </vt:vector>
  </TitlesOfParts>
  <Manager/>
  <Company>© JustSystems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池戸 一江</cp:lastModifiedBy>
  <cp:lastPrinted>2026-02-10T02:41:52Z</cp:lastPrinted>
  <dcterms:created xsi:type="dcterms:W3CDTF">2008-01-15T13:04:48Z</dcterms:created>
  <dcterms:modified xsi:type="dcterms:W3CDTF">2026-02-10T02:44:31Z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0x0101003A7EAD3573C0214A83EB0D7A67DDCA73</vt:lpwstr>
  </property>
</Properties>
</file>